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100" firstSheet="3" activeTab="7"/>
  </bookViews>
  <sheets>
    <sheet name="9 класс_рейтинг" sheetId="1" r:id="rId1"/>
    <sheet name="10 класс_рейтинг" sheetId="2" r:id="rId2"/>
    <sheet name="11 класс_рейтинг" sheetId="3" r:id="rId3"/>
    <sheet name="9 класс" sheetId="4" r:id="rId4"/>
    <sheet name="10 класс" sheetId="5" r:id="rId5"/>
    <sheet name="11 класс" sheetId="6" r:id="rId6"/>
    <sheet name="Школы-баллы" sheetId="7" r:id="rId7"/>
    <sheet name="Школы-места" sheetId="8" r:id="rId8"/>
  </sheets>
  <definedNames>
    <definedName name="_xlnm._FilterDatabase" localSheetId="4" hidden="1">'10 класс'!$A$1:$N$49</definedName>
    <definedName name="_xlnm._FilterDatabase" localSheetId="5" hidden="1">'11 класс'!$A$1:$N$47</definedName>
    <definedName name="_xlnm._FilterDatabase" localSheetId="3" hidden="1">'9 класс'!$A$1:$M$17</definedName>
  </definedNames>
  <calcPr fullCalcOnLoad="1"/>
</workbook>
</file>

<file path=xl/sharedStrings.xml><?xml version="1.0" encoding="utf-8"?>
<sst xmlns="http://schemas.openxmlformats.org/spreadsheetml/2006/main" count="373" uniqueCount="291">
  <si>
    <t>№</t>
  </si>
  <si>
    <t>Фамилия</t>
  </si>
  <si>
    <t>Имя</t>
  </si>
  <si>
    <t>Школа</t>
  </si>
  <si>
    <t>География</t>
  </si>
  <si>
    <t>Ин.яз.</t>
  </si>
  <si>
    <t>ИТОГО</t>
  </si>
  <si>
    <t>Место</t>
  </si>
  <si>
    <t>Физика</t>
  </si>
  <si>
    <t>Биология</t>
  </si>
  <si>
    <t>Алгебра</t>
  </si>
  <si>
    <t>Геометрия</t>
  </si>
  <si>
    <t>Химия</t>
  </si>
  <si>
    <t>Сумма баллов 
(из макс.90)</t>
  </si>
  <si>
    <t>История</t>
  </si>
  <si>
    <t>Литература</t>
  </si>
  <si>
    <t>Сумма баллов 
(из макс.100)</t>
  </si>
  <si>
    <t>Сумма баллов 
(из макс.110)</t>
  </si>
  <si>
    <t>Русск.яз. и литература</t>
  </si>
  <si>
    <t>Русский язык</t>
  </si>
  <si>
    <t>Себало</t>
  </si>
  <si>
    <t>Торопова</t>
  </si>
  <si>
    <t>Герасимов</t>
  </si>
  <si>
    <t>Дьяконова</t>
  </si>
  <si>
    <t>Коноплева</t>
  </si>
  <si>
    <t>Мерная</t>
  </si>
  <si>
    <t>Колтакова</t>
  </si>
  <si>
    <t>Нагайцев</t>
  </si>
  <si>
    <t>Шугурова</t>
  </si>
  <si>
    <t>Раздайбеда</t>
  </si>
  <si>
    <t>Шамин</t>
  </si>
  <si>
    <t>Осипова</t>
  </si>
  <si>
    <t>Шрейбер</t>
  </si>
  <si>
    <t>Белова</t>
  </si>
  <si>
    <t>Орлов</t>
  </si>
  <si>
    <t>Веревкин</t>
  </si>
  <si>
    <t>Медведев</t>
  </si>
  <si>
    <t>Крючкова</t>
  </si>
  <si>
    <t>Белянина</t>
  </si>
  <si>
    <t>Кофанов</t>
  </si>
  <si>
    <t>Информатика</t>
  </si>
  <si>
    <t>Кислицина</t>
  </si>
  <si>
    <t>Митюков</t>
  </si>
  <si>
    <t>Ситкевич</t>
  </si>
  <si>
    <t>Ребушев</t>
  </si>
  <si>
    <t>Обществознание</t>
  </si>
  <si>
    <t>Попова</t>
  </si>
  <si>
    <t>Евсеенко</t>
  </si>
  <si>
    <t>Димарецкая</t>
  </si>
  <si>
    <t>Дема</t>
  </si>
  <si>
    <t>Жаринов</t>
  </si>
  <si>
    <t>Абрамычев</t>
  </si>
  <si>
    <t>Голованов</t>
  </si>
  <si>
    <t>Рейтинг самых умных девятиклассников 
Железногорска 2010 года</t>
  </si>
  <si>
    <t>Рейтинг самых умных деcятиклассников 
Железногорска 2010 года</t>
  </si>
  <si>
    <t>Рейтинг самых умных одиннадцатиклассников 
Железногорска 2010 года</t>
  </si>
  <si>
    <t>Рыбак</t>
  </si>
  <si>
    <t>Плескач</t>
  </si>
  <si>
    <t>Авраменко</t>
  </si>
  <si>
    <t>Голубева</t>
  </si>
  <si>
    <t>Коробейникова</t>
  </si>
  <si>
    <t>Шарнина</t>
  </si>
  <si>
    <t>Черемисина</t>
  </si>
  <si>
    <t>Иванушкина</t>
  </si>
  <si>
    <t>Пахомова</t>
  </si>
  <si>
    <t>Рамзин</t>
  </si>
  <si>
    <t>Лицей</t>
  </si>
  <si>
    <t>Климкин</t>
  </si>
  <si>
    <t>Воротнева</t>
  </si>
  <si>
    <t>ИТОГ</t>
  </si>
  <si>
    <t>Лачков</t>
  </si>
  <si>
    <t>Кудрявцева</t>
  </si>
  <si>
    <t>Клейко</t>
  </si>
  <si>
    <t>Гимназия</t>
  </si>
  <si>
    <t>СУММА</t>
  </si>
  <si>
    <t>МЕСТО</t>
  </si>
  <si>
    <t>Уч-ов</t>
  </si>
  <si>
    <t>Экология</t>
  </si>
  <si>
    <t>Рамзин Михаил</t>
  </si>
  <si>
    <t>Пахомова Ольга</t>
  </si>
  <si>
    <t>Ковтун</t>
  </si>
  <si>
    <t>Ковтун Алиса</t>
  </si>
  <si>
    <t>Торопова Татьяна</t>
  </si>
  <si>
    <t>Себало Григорий</t>
  </si>
  <si>
    <t>Дьяконова Юлия</t>
  </si>
  <si>
    <t>Герасимов Никита</t>
  </si>
  <si>
    <t>Кислицина Юлия</t>
  </si>
  <si>
    <t>Шумский Дмитрий</t>
  </si>
  <si>
    <t>Новоженцева Наталья</t>
  </si>
  <si>
    <t>Коноплева Анастасия</t>
  </si>
  <si>
    <t>Селезнев Никита</t>
  </si>
  <si>
    <t>Мерная Карина</t>
  </si>
  <si>
    <t>Бруданина Валерия</t>
  </si>
  <si>
    <t>Атабекова Христина</t>
  </si>
  <si>
    <t>Колтакова Анастасия</t>
  </si>
  <si>
    <t>Ендальцев Сергей</t>
  </si>
  <si>
    <t>Нагайцев Александр</t>
  </si>
  <si>
    <t>Ситкевич Дмитрий</t>
  </si>
  <si>
    <t>Леконцева Алена</t>
  </si>
  <si>
    <t>Шугурова Ксения</t>
  </si>
  <si>
    <t>Постригань Анна</t>
  </si>
  <si>
    <t>Раздайбеда Алена</t>
  </si>
  <si>
    <t>Шамин Вадим</t>
  </si>
  <si>
    <t>Шрейбер Елизавета</t>
  </si>
  <si>
    <t>Клейко Валерия</t>
  </si>
  <si>
    <t>Осипова Дарья</t>
  </si>
  <si>
    <t>Орлов Виталий</t>
  </si>
  <si>
    <t>Ребушев Александр</t>
  </si>
  <si>
    <t>Блинов Юрий</t>
  </si>
  <si>
    <t>Белова Ольга</t>
  </si>
  <si>
    <t>Веревкин Ярослав</t>
  </si>
  <si>
    <t>Медведев Александр</t>
  </si>
  <si>
    <t>Подоляк Елена</t>
  </si>
  <si>
    <t>Крючкова Мария</t>
  </si>
  <si>
    <t>Митюков Артем</t>
  </si>
  <si>
    <t>Суроткин Павел</t>
  </si>
  <si>
    <t>Коряков Данил</t>
  </si>
  <si>
    <t>Белянина Полина</t>
  </si>
  <si>
    <t>Кофанов Денис</t>
  </si>
  <si>
    <t>Ишинников Владимир</t>
  </si>
  <si>
    <t>Федина Владислава</t>
  </si>
  <si>
    <t>Евсеенко Артем</t>
  </si>
  <si>
    <t>ЖСЛШ</t>
  </si>
  <si>
    <t>Гурова Валерия</t>
  </si>
  <si>
    <t>Добросмыслов Александр</t>
  </si>
  <si>
    <t>Фамилия и имя</t>
  </si>
  <si>
    <t>Радайкина Светлана</t>
  </si>
  <si>
    <t>Портнов Максим</t>
  </si>
  <si>
    <t>Горностаева Анна</t>
  </si>
  <si>
    <t>Григоришин Илья</t>
  </si>
  <si>
    <t>Арсеньева Дарья</t>
  </si>
  <si>
    <t>Жаринов Артем</t>
  </si>
  <si>
    <t>Голованов Иван</t>
  </si>
  <si>
    <t>Соколов Иван</t>
  </si>
  <si>
    <t>Овчинникова Антонина</t>
  </si>
  <si>
    <t>Дема Николай</t>
  </si>
  <si>
    <t>Тиличкан Анастасия</t>
  </si>
  <si>
    <t>Брючко Владислав</t>
  </si>
  <si>
    <t>Анисимова Ольга</t>
  </si>
  <si>
    <t>Абрамычев Константин</t>
  </si>
  <si>
    <t>Румянцева Дарья</t>
  </si>
  <si>
    <t>Голубева Анастасия</t>
  </si>
  <si>
    <t>Авраменко Анастасия</t>
  </si>
  <si>
    <t>Ананко Наталья</t>
  </si>
  <si>
    <t>Бирюкова Анна</t>
  </si>
  <si>
    <t>Семенов Павел</t>
  </si>
  <si>
    <t>Меркулова Софья</t>
  </si>
  <si>
    <t>Рыбак Анна</t>
  </si>
  <si>
    <t>Апраксина Алла</t>
  </si>
  <si>
    <t>Князева Ирина</t>
  </si>
  <si>
    <t>Верхотуров Михаил</t>
  </si>
  <si>
    <t>Попова Анастасия</t>
  </si>
  <si>
    <t>Плескач Юлия</t>
  </si>
  <si>
    <t>Горобченко Анна</t>
  </si>
  <si>
    <t>Шведова Александра</t>
  </si>
  <si>
    <t>Шарнина Кристина</t>
  </si>
  <si>
    <t>Климкин Юрий</t>
  </si>
  <si>
    <t>Димарецкая Анастасия</t>
  </si>
  <si>
    <t>Иванушкина Алена</t>
  </si>
  <si>
    <t>Черемисина Варвара</t>
  </si>
  <si>
    <t>Воротнева Александра</t>
  </si>
  <si>
    <t>Евкина Надежда</t>
  </si>
  <si>
    <t>Сахно Дмитрий</t>
  </si>
  <si>
    <t>Евтеева Мария</t>
  </si>
  <si>
    <t>Куликова Юлия</t>
  </si>
  <si>
    <t>Половинкина Татьяна</t>
  </si>
  <si>
    <t>Абдусаматова Камилла</t>
  </si>
  <si>
    <t>Кудрявцева Мария</t>
  </si>
  <si>
    <t>Лачков Иван</t>
  </si>
  <si>
    <t>Коробейникова Ирина</t>
  </si>
  <si>
    <t>Трапезникова Вера</t>
  </si>
  <si>
    <t>Ефимов Владислав</t>
  </si>
  <si>
    <t>Какаулина Екатерина</t>
  </si>
  <si>
    <t>Рожко Алексей</t>
  </si>
  <si>
    <t>Юнусов Андрей</t>
  </si>
  <si>
    <t>Горбань Наталья</t>
  </si>
  <si>
    <t>Лалетина Любовь</t>
  </si>
  <si>
    <t>Соболева Евгения</t>
  </si>
  <si>
    <t>Звонарев Александр</t>
  </si>
  <si>
    <t>Томашевич Анна</t>
  </si>
  <si>
    <t>Попова Алена</t>
  </si>
  <si>
    <t>Староверов Дмитрий</t>
  </si>
  <si>
    <t>Королев Владислав</t>
  </si>
  <si>
    <t>Пимонов Вячеслав</t>
  </si>
  <si>
    <t>Абрагимова Эльвира</t>
  </si>
  <si>
    <t>Вавулин Степан</t>
  </si>
  <si>
    <t>Каримов Руслан</t>
  </si>
  <si>
    <t>Романова Виктория</t>
  </si>
  <si>
    <t>Рыженков Александр</t>
  </si>
  <si>
    <t>Хусаинова Ирина</t>
  </si>
  <si>
    <t>Ковбасенко Татьяна</t>
  </si>
  <si>
    <t>Новоселова Валерия</t>
  </si>
  <si>
    <t>Петренко Екатерина</t>
  </si>
  <si>
    <t>Шахматова Мария</t>
  </si>
  <si>
    <t>Абрамов Роман</t>
  </si>
  <si>
    <t>Казакова Евгения</t>
  </si>
  <si>
    <t>Данилюк Кирилл</t>
  </si>
  <si>
    <t>Дмитриченко Татьяна</t>
  </si>
  <si>
    <t>Алтунин Алексей</t>
  </si>
  <si>
    <t>Уткин Борис</t>
  </si>
  <si>
    <t>Гурин Александр</t>
  </si>
  <si>
    <t>Кравчуновский Антон</t>
  </si>
  <si>
    <t>Мужайло Алексей</t>
  </si>
  <si>
    <t>Казанцева Елизавета</t>
  </si>
  <si>
    <t>Кокоулин Геннадий</t>
  </si>
  <si>
    <t>Корнилова Елизавета</t>
  </si>
  <si>
    <t>Леонов Владислав</t>
  </si>
  <si>
    <t>Аверьянова Полина</t>
  </si>
  <si>
    <t>Калькопф Татьяна</t>
  </si>
  <si>
    <t>Шахурина Валентина</t>
  </si>
  <si>
    <t>Матвеева Юлия</t>
  </si>
  <si>
    <t>Гончарова Екатерина</t>
  </si>
  <si>
    <t>Горева Татьяна</t>
  </si>
  <si>
    <t>индивид</t>
  </si>
  <si>
    <t>Рожко</t>
  </si>
  <si>
    <t>Юнусов</t>
  </si>
  <si>
    <t>Горбань</t>
  </si>
  <si>
    <t>Лалетина</t>
  </si>
  <si>
    <t>Соболева</t>
  </si>
  <si>
    <t>Звонарев</t>
  </si>
  <si>
    <t>Томашевич</t>
  </si>
  <si>
    <t>Староверов</t>
  </si>
  <si>
    <t>Королев</t>
  </si>
  <si>
    <t>Пимонов</t>
  </si>
  <si>
    <t>Абрагимова</t>
  </si>
  <si>
    <t>Вавулин</t>
  </si>
  <si>
    <t>Каримов</t>
  </si>
  <si>
    <t>Романова</t>
  </si>
  <si>
    <t>Рыженков</t>
  </si>
  <si>
    <t>Хусаинова</t>
  </si>
  <si>
    <t>Ковбасенко</t>
  </si>
  <si>
    <t>Новоселова</t>
  </si>
  <si>
    <t>Петренко</t>
  </si>
  <si>
    <t>Шахматова</t>
  </si>
  <si>
    <t>Абрамов</t>
  </si>
  <si>
    <t>Казакова</t>
  </si>
  <si>
    <t>Данилюк</t>
  </si>
  <si>
    <t>Дмитриченко</t>
  </si>
  <si>
    <t>Уткин</t>
  </si>
  <si>
    <t>Гурин</t>
  </si>
  <si>
    <t>Кравчуновский</t>
  </si>
  <si>
    <t>Мужайло</t>
  </si>
  <si>
    <t>Казанцева</t>
  </si>
  <si>
    <t>Кокоулин</t>
  </si>
  <si>
    <t>Корнилова</t>
  </si>
  <si>
    <t>Леонов</t>
  </si>
  <si>
    <t>Матвеева</t>
  </si>
  <si>
    <t>Гончарова</t>
  </si>
  <si>
    <t>Горева</t>
  </si>
  <si>
    <t>Родайкина</t>
  </si>
  <si>
    <t>Портнов</t>
  </si>
  <si>
    <t>Горностаева</t>
  </si>
  <si>
    <t>Григоришин</t>
  </si>
  <si>
    <t>Арсеньева</t>
  </si>
  <si>
    <t>Соколов</t>
  </si>
  <si>
    <t>Тиличкан</t>
  </si>
  <si>
    <t>Брючко</t>
  </si>
  <si>
    <t>Румянцева</t>
  </si>
  <si>
    <t>Ананко</t>
  </si>
  <si>
    <t>Бирюкова</t>
  </si>
  <si>
    <t>Семенов</t>
  </si>
  <si>
    <t>Меркулова</t>
  </si>
  <si>
    <t>Апраксина</t>
  </si>
  <si>
    <t>Князева</t>
  </si>
  <si>
    <t>Верхотуров</t>
  </si>
  <si>
    <t>Горобченко</t>
  </si>
  <si>
    <t>Шведова</t>
  </si>
  <si>
    <t>Евкина</t>
  </si>
  <si>
    <t>Сахно</t>
  </si>
  <si>
    <t>Евтеева</t>
  </si>
  <si>
    <t>Куликова</t>
  </si>
  <si>
    <t>Половинкина</t>
  </si>
  <si>
    <t>Абдусаматова</t>
  </si>
  <si>
    <t>Трапезникова</t>
  </si>
  <si>
    <t>Ефимов</t>
  </si>
  <si>
    <t>Какаулина</t>
  </si>
  <si>
    <t>Шумский</t>
  </si>
  <si>
    <t>Новоженцева</t>
  </si>
  <si>
    <t>Селезнев</t>
  </si>
  <si>
    <t>Бруданина</t>
  </si>
  <si>
    <t>Атабекова</t>
  </si>
  <si>
    <t>Ендальцев</t>
  </si>
  <si>
    <t>Леконцева</t>
  </si>
  <si>
    <t>Постригань</t>
  </si>
  <si>
    <t>Блинов</t>
  </si>
  <si>
    <t>Суроткин</t>
  </si>
  <si>
    <t>Коряков</t>
  </si>
  <si>
    <t>Ишинников</t>
  </si>
  <si>
    <t>Федина</t>
  </si>
  <si>
    <t>Гурова</t>
  </si>
  <si>
    <t>Добросмыслов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</si>
</sst>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18"/>
      <name val="Arial Cyr"/>
      <family val="2"/>
    </font>
    <font>
      <b/>
      <sz val="16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Times New Roman Cyr"/>
      <family val="1"/>
    </font>
    <font>
      <sz val="11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0" xfId="0" applyFill="1" applyBorder="1" applyAlignment="1">
      <alignment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horizontal="center" shrinkToFit="1"/>
    </xf>
    <xf numFmtId="0" fontId="7" fillId="0" borderId="0" xfId="0" applyFont="1" applyBorder="1" applyAlignment="1">
      <alignment horizontal="center" shrinkToFit="1"/>
    </xf>
    <xf numFmtId="0" fontId="7" fillId="0" borderId="0" xfId="0" applyFont="1" applyBorder="1" applyAlignment="1">
      <alignment shrinkToFit="1"/>
    </xf>
    <xf numFmtId="0" fontId="2" fillId="0" borderId="11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Fill="1" applyBorder="1" applyAlignment="1">
      <alignment vertical="top"/>
    </xf>
    <xf numFmtId="0" fontId="8" fillId="0" borderId="10" xfId="0" applyFont="1" applyBorder="1" applyAlignment="1">
      <alignment horizontal="left" vertical="top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24" xfId="0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10" fillId="0" borderId="22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/>
    </xf>
    <xf numFmtId="0" fontId="10" fillId="0" borderId="2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9" fillId="34" borderId="11" xfId="0" applyFont="1" applyFill="1" applyBorder="1" applyAlignment="1">
      <alignment horizontal="center"/>
    </xf>
    <xf numFmtId="0" fontId="9" fillId="34" borderId="11" xfId="0" applyFont="1" applyFill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22" xfId="0" applyBorder="1" applyAlignment="1">
      <alignment horizontal="left"/>
    </xf>
    <xf numFmtId="0" fontId="4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.75390625" style="2" customWidth="1"/>
    <col min="2" max="2" width="18.75390625" style="2" customWidth="1"/>
    <col min="3" max="3" width="16.75390625" style="2" customWidth="1"/>
    <col min="4" max="4" width="10.75390625" style="2" customWidth="1"/>
    <col min="5" max="5" width="15.75390625" style="2" customWidth="1"/>
    <col min="6" max="6" width="10.75390625" style="2" customWidth="1"/>
    <col min="7" max="16384" width="9.125" style="2" customWidth="1"/>
  </cols>
  <sheetData>
    <row r="1" spans="1:7" s="1" customFormat="1" ht="47.25" customHeight="1">
      <c r="A1" s="106" t="s">
        <v>53</v>
      </c>
      <c r="B1" s="106"/>
      <c r="C1" s="106"/>
      <c r="D1" s="106"/>
      <c r="E1" s="106"/>
      <c r="F1" s="106"/>
      <c r="G1" s="4"/>
    </row>
    <row r="3" spans="1:6" s="3" customFormat="1" ht="25.5">
      <c r="A3" s="33" t="s">
        <v>0</v>
      </c>
      <c r="B3" s="33" t="s">
        <v>1</v>
      </c>
      <c r="C3" s="33" t="s">
        <v>2</v>
      </c>
      <c r="D3" s="33" t="s">
        <v>3</v>
      </c>
      <c r="E3" s="33" t="s">
        <v>13</v>
      </c>
      <c r="F3" s="33" t="s">
        <v>7</v>
      </c>
    </row>
    <row r="4" spans="1:7" s="26" customFormat="1" ht="12.75" customHeight="1">
      <c r="A4" s="38"/>
      <c r="B4" s="38"/>
      <c r="C4" s="38"/>
      <c r="D4" s="39"/>
      <c r="E4" s="39"/>
      <c r="F4" s="39"/>
      <c r="G4" s="25"/>
    </row>
    <row r="5" spans="1:7" s="26" customFormat="1" ht="12.75" customHeight="1">
      <c r="A5" s="38"/>
      <c r="B5" s="40"/>
      <c r="C5" s="40"/>
      <c r="D5" s="39"/>
      <c r="E5" s="39"/>
      <c r="F5" s="39"/>
      <c r="G5" s="25"/>
    </row>
    <row r="6" spans="1:7" s="26" customFormat="1" ht="12.75" customHeight="1">
      <c r="A6" s="38"/>
      <c r="B6" s="40"/>
      <c r="C6" s="40"/>
      <c r="D6" s="39"/>
      <c r="E6" s="39"/>
      <c r="F6" s="39"/>
      <c r="G6" s="25"/>
    </row>
    <row r="7" spans="1:7" s="26" customFormat="1" ht="12.75" customHeight="1">
      <c r="A7" s="38"/>
      <c r="B7" s="40"/>
      <c r="C7" s="40"/>
      <c r="D7" s="39"/>
      <c r="E7" s="39"/>
      <c r="F7" s="39"/>
      <c r="G7" s="25"/>
    </row>
    <row r="8" spans="1:7" s="26" customFormat="1" ht="12.75" customHeight="1">
      <c r="A8" s="38"/>
      <c r="B8" s="40"/>
      <c r="C8" s="40"/>
      <c r="D8" s="39"/>
      <c r="E8" s="39"/>
      <c r="F8" s="39"/>
      <c r="G8" s="25"/>
    </row>
    <row r="9" spans="1:7" s="26" customFormat="1" ht="12.75" customHeight="1">
      <c r="A9" s="38"/>
      <c r="B9" s="40"/>
      <c r="C9" s="40"/>
      <c r="D9" s="39"/>
      <c r="E9" s="39"/>
      <c r="F9" s="39"/>
      <c r="G9" s="25"/>
    </row>
    <row r="10" spans="1:7" s="26" customFormat="1" ht="12.75" customHeight="1">
      <c r="A10" s="38"/>
      <c r="B10" s="38"/>
      <c r="C10" s="38"/>
      <c r="D10" s="39"/>
      <c r="E10" s="39"/>
      <c r="F10" s="39"/>
      <c r="G10" s="25"/>
    </row>
    <row r="11" spans="1:7" s="26" customFormat="1" ht="12.75" customHeight="1">
      <c r="A11" s="38"/>
      <c r="B11" s="38"/>
      <c r="C11" s="38"/>
      <c r="D11" s="39"/>
      <c r="E11" s="39"/>
      <c r="F11" s="39"/>
      <c r="G11" s="25"/>
    </row>
    <row r="12" spans="1:7" s="26" customFormat="1" ht="12.75" customHeight="1">
      <c r="A12" s="38"/>
      <c r="B12" s="38"/>
      <c r="C12" s="38"/>
      <c r="D12" s="39"/>
      <c r="E12" s="39"/>
      <c r="F12" s="39"/>
      <c r="G12" s="25"/>
    </row>
    <row r="13" spans="1:7" s="26" customFormat="1" ht="12.75" customHeight="1">
      <c r="A13" s="38"/>
      <c r="B13" s="38"/>
      <c r="C13" s="38"/>
      <c r="D13" s="39"/>
      <c r="E13" s="39"/>
      <c r="F13" s="39"/>
      <c r="G13" s="25"/>
    </row>
    <row r="14" spans="1:7" s="26" customFormat="1" ht="12.75" customHeight="1">
      <c r="A14" s="38"/>
      <c r="B14" s="40"/>
      <c r="C14" s="40"/>
      <c r="D14" s="39"/>
      <c r="E14" s="39"/>
      <c r="F14" s="39"/>
      <c r="G14" s="25"/>
    </row>
    <row r="15" spans="1:7" s="26" customFormat="1" ht="12.75" customHeight="1">
      <c r="A15" s="38"/>
      <c r="B15" s="40"/>
      <c r="C15" s="40"/>
      <c r="D15" s="39"/>
      <c r="E15" s="39"/>
      <c r="F15" s="39"/>
      <c r="G15" s="25"/>
    </row>
    <row r="16" spans="1:7" s="26" customFormat="1" ht="12.75" customHeight="1">
      <c r="A16" s="38"/>
      <c r="B16" s="38"/>
      <c r="C16" s="38"/>
      <c r="D16" s="39"/>
      <c r="E16" s="39"/>
      <c r="F16" s="39"/>
      <c r="G16" s="25"/>
    </row>
    <row r="17" spans="1:7" s="26" customFormat="1" ht="12.75" customHeight="1">
      <c r="A17" s="38"/>
      <c r="B17" s="38"/>
      <c r="C17" s="38"/>
      <c r="D17" s="39"/>
      <c r="E17" s="39"/>
      <c r="F17" s="39"/>
      <c r="G17" s="25"/>
    </row>
    <row r="18" spans="1:7" s="26" customFormat="1" ht="12.75" customHeight="1">
      <c r="A18" s="38"/>
      <c r="B18" s="38"/>
      <c r="C18" s="38"/>
      <c r="D18" s="39"/>
      <c r="E18" s="39"/>
      <c r="F18" s="39"/>
      <c r="G18" s="25"/>
    </row>
    <row r="19" spans="1:7" s="26" customFormat="1" ht="12.75" customHeight="1">
      <c r="A19" s="38"/>
      <c r="B19" s="38"/>
      <c r="C19" s="38"/>
      <c r="D19" s="39"/>
      <c r="E19" s="39"/>
      <c r="F19" s="39"/>
      <c r="G19" s="25"/>
    </row>
    <row r="20" spans="1:7" s="26" customFormat="1" ht="12.75" customHeight="1">
      <c r="A20" s="38"/>
      <c r="B20" s="40"/>
      <c r="C20" s="40"/>
      <c r="D20" s="39"/>
      <c r="E20" s="39"/>
      <c r="F20" s="39"/>
      <c r="G20" s="25"/>
    </row>
    <row r="21" spans="1:7" s="26" customFormat="1" ht="12.75" customHeight="1">
      <c r="A21" s="38"/>
      <c r="B21" s="38"/>
      <c r="C21" s="38"/>
      <c r="D21" s="39"/>
      <c r="E21" s="39"/>
      <c r="F21" s="39"/>
      <c r="G21" s="25"/>
    </row>
    <row r="22" spans="1:7" s="26" customFormat="1" ht="12.75" customHeight="1">
      <c r="A22" s="38"/>
      <c r="B22" s="40"/>
      <c r="C22" s="40"/>
      <c r="D22" s="39"/>
      <c r="E22" s="39"/>
      <c r="F22" s="39"/>
      <c r="G22" s="25"/>
    </row>
    <row r="23" spans="1:7" s="26" customFormat="1" ht="12.75" customHeight="1">
      <c r="A23" s="38"/>
      <c r="B23" s="38"/>
      <c r="C23" s="38"/>
      <c r="D23" s="39"/>
      <c r="E23" s="39"/>
      <c r="F23" s="39"/>
      <c r="G23" s="25"/>
    </row>
    <row r="24" spans="1:7" s="26" customFormat="1" ht="12.75" customHeight="1">
      <c r="A24" s="38"/>
      <c r="B24" s="40"/>
      <c r="C24" s="40"/>
      <c r="D24" s="39"/>
      <c r="E24" s="39"/>
      <c r="F24" s="39"/>
      <c r="G24" s="25"/>
    </row>
    <row r="25" spans="1:7" s="26" customFormat="1" ht="12.75" customHeight="1">
      <c r="A25" s="38"/>
      <c r="B25" s="40"/>
      <c r="C25" s="40"/>
      <c r="D25" s="39"/>
      <c r="E25" s="39"/>
      <c r="F25" s="39"/>
      <c r="G25" s="25"/>
    </row>
    <row r="26" spans="1:7" s="26" customFormat="1" ht="12.75" customHeight="1">
      <c r="A26" s="38"/>
      <c r="B26" s="40"/>
      <c r="C26" s="40"/>
      <c r="D26" s="39"/>
      <c r="E26" s="39"/>
      <c r="F26" s="39"/>
      <c r="G26" s="25"/>
    </row>
    <row r="27" spans="1:7" s="26" customFormat="1" ht="12.75" customHeight="1">
      <c r="A27" s="38"/>
      <c r="B27" s="38"/>
      <c r="C27" s="38"/>
      <c r="D27" s="39"/>
      <c r="E27" s="39"/>
      <c r="F27" s="39"/>
      <c r="G27" s="25"/>
    </row>
    <row r="28" spans="1:7" s="26" customFormat="1" ht="12.75" customHeight="1">
      <c r="A28" s="38"/>
      <c r="B28" s="38"/>
      <c r="C28" s="38"/>
      <c r="D28" s="39"/>
      <c r="E28" s="39"/>
      <c r="F28" s="39"/>
      <c r="G28" s="25"/>
    </row>
    <row r="29" spans="1:7" s="26" customFormat="1" ht="12.75" customHeight="1">
      <c r="A29" s="38"/>
      <c r="B29" s="40"/>
      <c r="C29" s="40"/>
      <c r="D29" s="39"/>
      <c r="E29" s="39"/>
      <c r="F29" s="39"/>
      <c r="G29" s="25"/>
    </row>
    <row r="30" spans="1:8" s="13" customFormat="1" ht="12.75" customHeight="1">
      <c r="A30" s="38"/>
      <c r="B30" s="40"/>
      <c r="C30" s="40"/>
      <c r="D30" s="39"/>
      <c r="E30" s="39"/>
      <c r="F30" s="39"/>
      <c r="G30" s="12"/>
      <c r="H30" s="12"/>
    </row>
    <row r="31" spans="1:8" s="13" customFormat="1" ht="12.75" customHeight="1">
      <c r="A31" s="38"/>
      <c r="B31" s="40"/>
      <c r="C31" s="40"/>
      <c r="D31" s="39"/>
      <c r="E31" s="39"/>
      <c r="F31" s="39"/>
      <c r="G31" s="12"/>
      <c r="H31" s="12"/>
    </row>
    <row r="32" spans="1:8" s="13" customFormat="1" ht="12.75" customHeight="1">
      <c r="A32" s="38"/>
      <c r="B32" s="38"/>
      <c r="C32" s="38"/>
      <c r="D32" s="39"/>
      <c r="E32" s="39"/>
      <c r="F32" s="39"/>
      <c r="G32" s="12"/>
      <c r="H32" s="12"/>
    </row>
    <row r="33" spans="1:8" s="13" customFormat="1" ht="12.75" customHeight="1">
      <c r="A33" s="38"/>
      <c r="B33" s="38"/>
      <c r="C33" s="38"/>
      <c r="D33" s="39"/>
      <c r="E33" s="39"/>
      <c r="F33" s="39"/>
      <c r="G33" s="12"/>
      <c r="H33" s="12"/>
    </row>
    <row r="34" spans="1:8" s="13" customFormat="1" ht="12.75" customHeight="1">
      <c r="A34" s="38"/>
      <c r="B34" s="38"/>
      <c r="C34" s="38"/>
      <c r="D34" s="39"/>
      <c r="E34" s="39"/>
      <c r="F34" s="39"/>
      <c r="G34" s="12"/>
      <c r="H34" s="12"/>
    </row>
    <row r="35" spans="1:8" ht="12.75" customHeight="1">
      <c r="A35" s="38"/>
      <c r="B35" s="38"/>
      <c r="C35" s="38"/>
      <c r="D35" s="39"/>
      <c r="E35" s="39"/>
      <c r="F35" s="39"/>
      <c r="G35" s="10"/>
      <c r="H35" s="10"/>
    </row>
    <row r="36" spans="1:8" ht="12.75" customHeight="1">
      <c r="A36" s="38"/>
      <c r="B36" s="40"/>
      <c r="C36" s="40"/>
      <c r="D36" s="39"/>
      <c r="E36" s="39"/>
      <c r="F36" s="39"/>
      <c r="G36" s="10"/>
      <c r="H36" s="10"/>
    </row>
    <row r="37" spans="1:8" ht="12.75" customHeight="1">
      <c r="A37" s="38"/>
      <c r="B37" s="40"/>
      <c r="C37" s="40"/>
      <c r="D37" s="39"/>
      <c r="E37" s="39"/>
      <c r="F37" s="39"/>
      <c r="G37" s="10"/>
      <c r="H37" s="10"/>
    </row>
    <row r="38" spans="1:8" ht="12.75" customHeight="1">
      <c r="A38" s="38"/>
      <c r="B38" s="41"/>
      <c r="C38" s="41"/>
      <c r="D38" s="39"/>
      <c r="E38" s="39"/>
      <c r="F38" s="39"/>
      <c r="G38" s="10"/>
      <c r="H38" s="10"/>
    </row>
    <row r="39" spans="1:8" ht="12.75" customHeight="1">
      <c r="A39" s="38"/>
      <c r="B39" s="38"/>
      <c r="C39" s="38"/>
      <c r="D39" s="39"/>
      <c r="E39" s="39"/>
      <c r="F39" s="39"/>
      <c r="G39" s="10"/>
      <c r="H39" s="10"/>
    </row>
    <row r="40" spans="1:7" ht="12.75" customHeight="1">
      <c r="A40" s="38"/>
      <c r="B40" s="38"/>
      <c r="C40" s="38"/>
      <c r="D40" s="39"/>
      <c r="E40" s="39"/>
      <c r="F40" s="39"/>
      <c r="G40" s="10"/>
    </row>
    <row r="41" spans="1:7" ht="12.75" customHeight="1">
      <c r="A41" s="38"/>
      <c r="B41" s="38"/>
      <c r="C41" s="38"/>
      <c r="D41" s="39"/>
      <c r="E41" s="39"/>
      <c r="F41" s="39"/>
      <c r="G41" s="10"/>
    </row>
    <row r="42" spans="1:7" ht="12.75" customHeight="1">
      <c r="A42" s="38"/>
      <c r="B42" s="38"/>
      <c r="C42" s="38"/>
      <c r="D42" s="39"/>
      <c r="E42" s="39"/>
      <c r="F42" s="39"/>
      <c r="G42" s="10"/>
    </row>
    <row r="43" spans="1:7" ht="12.75" customHeight="1">
      <c r="A43" s="38"/>
      <c r="B43" s="40"/>
      <c r="C43" s="40"/>
      <c r="D43" s="39"/>
      <c r="E43" s="39"/>
      <c r="F43" s="39"/>
      <c r="G43" s="10"/>
    </row>
    <row r="44" spans="1:7" ht="12.75" customHeight="1">
      <c r="A44" s="38"/>
      <c r="B44" s="38"/>
      <c r="C44" s="38"/>
      <c r="D44" s="39"/>
      <c r="E44" s="39"/>
      <c r="F44" s="39"/>
      <c r="G44" s="10"/>
    </row>
    <row r="45" spans="1:7" ht="12.75" customHeight="1">
      <c r="A45" s="38"/>
      <c r="B45" s="38"/>
      <c r="C45" s="38"/>
      <c r="D45" s="39"/>
      <c r="E45" s="39"/>
      <c r="F45" s="39"/>
      <c r="G45" s="10"/>
    </row>
    <row r="46" spans="1:7" ht="12.75" customHeight="1">
      <c r="A46" s="38"/>
      <c r="B46" s="40"/>
      <c r="C46" s="40"/>
      <c r="D46" s="39"/>
      <c r="E46" s="39"/>
      <c r="F46" s="39"/>
      <c r="G46" s="10"/>
    </row>
    <row r="47" spans="1:7" ht="12.75" customHeight="1">
      <c r="A47" s="38"/>
      <c r="B47" s="38"/>
      <c r="C47" s="38"/>
      <c r="D47" s="39"/>
      <c r="E47" s="39"/>
      <c r="F47" s="39"/>
      <c r="G47" s="10"/>
    </row>
    <row r="48" spans="1:7" ht="12.75" customHeight="1">
      <c r="A48" s="38"/>
      <c r="B48" s="38"/>
      <c r="C48" s="38"/>
      <c r="D48" s="39"/>
      <c r="E48" s="39"/>
      <c r="F48" s="39"/>
      <c r="G48" s="10"/>
    </row>
    <row r="49" spans="1:7" ht="12.75">
      <c r="A49" s="8"/>
      <c r="B49" s="8"/>
      <c r="C49" s="8"/>
      <c r="D49" s="8"/>
      <c r="E49" s="9"/>
      <c r="F49" s="11"/>
      <c r="G49" s="10"/>
    </row>
    <row r="50" spans="1:7" ht="12.75">
      <c r="A50" s="8"/>
      <c r="B50" s="8"/>
      <c r="C50" s="8"/>
      <c r="D50" s="8"/>
      <c r="E50" s="9"/>
      <c r="F50" s="11"/>
      <c r="G50" s="10"/>
    </row>
    <row r="51" spans="1:7" ht="12.75">
      <c r="A51" s="8"/>
      <c r="B51" s="8"/>
      <c r="C51" s="8"/>
      <c r="D51" s="8"/>
      <c r="E51" s="9"/>
      <c r="F51" s="11"/>
      <c r="G51" s="10"/>
    </row>
    <row r="52" spans="1:7" ht="12.75">
      <c r="A52" s="8"/>
      <c r="B52" s="8"/>
      <c r="C52" s="8"/>
      <c r="D52" s="8"/>
      <c r="E52" s="9"/>
      <c r="F52" s="11"/>
      <c r="G52" s="10"/>
    </row>
    <row r="53" spans="1:7" ht="12.75">
      <c r="A53" s="8"/>
      <c r="B53" s="8"/>
      <c r="C53" s="8"/>
      <c r="D53" s="8"/>
      <c r="E53" s="9"/>
      <c r="F53" s="11"/>
      <c r="G53" s="10"/>
    </row>
    <row r="54" spans="1:7" ht="12.75">
      <c r="A54" s="8"/>
      <c r="B54" s="8"/>
      <c r="C54" s="8"/>
      <c r="D54" s="8"/>
      <c r="E54" s="9"/>
      <c r="F54" s="11"/>
      <c r="G54" s="10"/>
    </row>
    <row r="55" spans="1:7" ht="12.75">
      <c r="A55" s="8"/>
      <c r="B55" s="8"/>
      <c r="C55" s="8"/>
      <c r="D55" s="8"/>
      <c r="E55" s="9"/>
      <c r="F55" s="11"/>
      <c r="G55" s="10"/>
    </row>
    <row r="56" spans="1:7" ht="12.75">
      <c r="A56" s="10"/>
      <c r="B56" s="10"/>
      <c r="C56" s="10"/>
      <c r="D56" s="10"/>
      <c r="E56" s="10"/>
      <c r="F56" s="10"/>
      <c r="G56" s="10"/>
    </row>
  </sheetData>
  <sheetProtection/>
  <mergeCells count="1">
    <mergeCell ref="A1:F1"/>
  </mergeCells>
  <conditionalFormatting sqref="E3:F3">
    <cfRule type="cellIs" priority="7" dxfId="0" operator="equal" stopIfTrue="1">
      <formula>44</formula>
    </cfRule>
  </conditionalFormatting>
  <conditionalFormatting sqref="E49:E55">
    <cfRule type="cellIs" priority="8" dxfId="4" operator="equal" stopIfTrue="1">
      <formula>44</formula>
    </cfRule>
    <cfRule type="cellIs" priority="9" dxfId="3" operator="equal" stopIfTrue="1">
      <formula>37</formula>
    </cfRule>
    <cfRule type="cellIs" priority="10" dxfId="2" operator="equal" stopIfTrue="1">
      <formula>35</formula>
    </cfRule>
  </conditionalFormatting>
  <printOptions/>
  <pageMargins left="0.75" right="0.75" top="0.52" bottom="0.44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.75390625" style="2" customWidth="1"/>
    <col min="2" max="2" width="18.75390625" style="2" customWidth="1"/>
    <col min="3" max="3" width="16.75390625" style="2" customWidth="1"/>
    <col min="4" max="4" width="10.75390625" style="2" customWidth="1"/>
    <col min="5" max="5" width="15.75390625" style="2" customWidth="1"/>
    <col min="6" max="6" width="10.75390625" style="2" customWidth="1"/>
    <col min="7" max="16384" width="9.125" style="2" customWidth="1"/>
  </cols>
  <sheetData>
    <row r="1" spans="1:7" s="1" customFormat="1" ht="47.25" customHeight="1">
      <c r="A1" s="106" t="s">
        <v>54</v>
      </c>
      <c r="B1" s="106"/>
      <c r="C1" s="106"/>
      <c r="D1" s="106"/>
      <c r="E1" s="106"/>
      <c r="F1" s="106"/>
      <c r="G1" s="4"/>
    </row>
    <row r="3" spans="1:6" s="3" customFormat="1" ht="25.5">
      <c r="A3" s="33" t="s">
        <v>0</v>
      </c>
      <c r="B3" s="33" t="s">
        <v>1</v>
      </c>
      <c r="C3" s="33" t="s">
        <v>2</v>
      </c>
      <c r="D3" s="33" t="s">
        <v>3</v>
      </c>
      <c r="E3" s="33" t="s">
        <v>16</v>
      </c>
      <c r="F3" s="33" t="s">
        <v>7</v>
      </c>
    </row>
    <row r="4" spans="1:7" s="13" customFormat="1" ht="12.75" customHeight="1">
      <c r="A4" s="23"/>
      <c r="B4" s="6"/>
      <c r="C4" s="6"/>
      <c r="D4" s="5"/>
      <c r="E4" s="24"/>
      <c r="F4" s="24"/>
      <c r="G4" s="12"/>
    </row>
    <row r="5" spans="1:7" s="13" customFormat="1" ht="12.75" customHeight="1">
      <c r="A5" s="23"/>
      <c r="B5" s="6"/>
      <c r="C5" s="6"/>
      <c r="D5" s="5"/>
      <c r="E5" s="24"/>
      <c r="F5" s="24"/>
      <c r="G5" s="12"/>
    </row>
    <row r="6" spans="1:7" s="13" customFormat="1" ht="12.75" customHeight="1">
      <c r="A6" s="23"/>
      <c r="B6" s="6"/>
      <c r="C6" s="6"/>
      <c r="D6" s="5"/>
      <c r="E6" s="24"/>
      <c r="F6" s="24"/>
      <c r="G6" s="12"/>
    </row>
    <row r="7" spans="1:7" s="13" customFormat="1" ht="12.75" customHeight="1">
      <c r="A7" s="23"/>
      <c r="B7" s="6"/>
      <c r="C7" s="6"/>
      <c r="D7" s="5"/>
      <c r="E7" s="24"/>
      <c r="F7" s="24"/>
      <c r="G7" s="12"/>
    </row>
    <row r="8" spans="1:7" s="13" customFormat="1" ht="12.75" customHeight="1">
      <c r="A8" s="23"/>
      <c r="B8" s="6"/>
      <c r="C8" s="6"/>
      <c r="D8" s="5"/>
      <c r="E8" s="24"/>
      <c r="F8" s="24"/>
      <c r="G8" s="12"/>
    </row>
    <row r="9" spans="1:7" s="13" customFormat="1" ht="12.75" customHeight="1">
      <c r="A9" s="23"/>
      <c r="B9" s="6"/>
      <c r="C9" s="6"/>
      <c r="D9" s="5"/>
      <c r="E9" s="24"/>
      <c r="F9" s="24"/>
      <c r="G9" s="12"/>
    </row>
    <row r="10" spans="1:7" s="13" customFormat="1" ht="12.75" customHeight="1">
      <c r="A10" s="23"/>
      <c r="B10" s="6"/>
      <c r="C10" s="6"/>
      <c r="D10" s="5"/>
      <c r="E10" s="24"/>
      <c r="F10" s="24"/>
      <c r="G10" s="12"/>
    </row>
    <row r="11" spans="1:7" s="13" customFormat="1" ht="12.75" customHeight="1">
      <c r="A11" s="23"/>
      <c r="B11" s="6"/>
      <c r="C11" s="6"/>
      <c r="D11" s="5"/>
      <c r="E11" s="24"/>
      <c r="F11" s="24"/>
      <c r="G11" s="12"/>
    </row>
    <row r="12" spans="1:7" s="13" customFormat="1" ht="12.75" customHeight="1">
      <c r="A12" s="23"/>
      <c r="B12" s="6"/>
      <c r="C12" s="6"/>
      <c r="D12" s="5"/>
      <c r="E12" s="24"/>
      <c r="F12" s="24"/>
      <c r="G12" s="12"/>
    </row>
    <row r="13" spans="1:7" s="13" customFormat="1" ht="12.75" customHeight="1">
      <c r="A13" s="23"/>
      <c r="B13" s="6"/>
      <c r="C13" s="6"/>
      <c r="D13" s="5"/>
      <c r="E13" s="24"/>
      <c r="F13" s="24"/>
      <c r="G13" s="12"/>
    </row>
    <row r="14" spans="1:7" s="13" customFormat="1" ht="12.75" customHeight="1">
      <c r="A14" s="23"/>
      <c r="B14" s="6"/>
      <c r="C14" s="6"/>
      <c r="D14" s="5"/>
      <c r="E14" s="24"/>
      <c r="F14" s="24"/>
      <c r="G14" s="12"/>
    </row>
    <row r="15" spans="1:7" s="13" customFormat="1" ht="12.75" customHeight="1">
      <c r="A15" s="23"/>
      <c r="B15" s="6"/>
      <c r="C15" s="6"/>
      <c r="D15" s="5"/>
      <c r="E15" s="24"/>
      <c r="F15" s="24"/>
      <c r="G15" s="12"/>
    </row>
    <row r="16" spans="1:7" s="13" customFormat="1" ht="12.75" customHeight="1">
      <c r="A16" s="23"/>
      <c r="B16" s="6"/>
      <c r="C16" s="6"/>
      <c r="D16" s="5"/>
      <c r="E16" s="24"/>
      <c r="F16" s="24"/>
      <c r="G16" s="12"/>
    </row>
    <row r="17" spans="1:7" s="13" customFormat="1" ht="12.75" customHeight="1">
      <c r="A17" s="23"/>
      <c r="B17" s="6"/>
      <c r="C17" s="6"/>
      <c r="D17" s="5"/>
      <c r="E17" s="24"/>
      <c r="F17" s="24"/>
      <c r="G17" s="12"/>
    </row>
    <row r="18" spans="1:7" s="13" customFormat="1" ht="12.75" customHeight="1">
      <c r="A18" s="23"/>
      <c r="B18" s="6"/>
      <c r="C18" s="6"/>
      <c r="D18" s="5"/>
      <c r="E18" s="24"/>
      <c r="F18" s="24"/>
      <c r="G18" s="12"/>
    </row>
    <row r="19" spans="1:7" s="13" customFormat="1" ht="12.75" customHeight="1">
      <c r="A19" s="23"/>
      <c r="B19" s="6"/>
      <c r="C19" s="6"/>
      <c r="D19" s="5"/>
      <c r="E19" s="24"/>
      <c r="F19" s="24"/>
      <c r="G19" s="12"/>
    </row>
    <row r="20" spans="1:7" s="13" customFormat="1" ht="12.75" customHeight="1">
      <c r="A20" s="23"/>
      <c r="B20" s="6"/>
      <c r="C20" s="6"/>
      <c r="D20" s="5"/>
      <c r="E20" s="24"/>
      <c r="F20" s="24"/>
      <c r="G20" s="12"/>
    </row>
    <row r="21" spans="1:7" s="13" customFormat="1" ht="12.75" customHeight="1">
      <c r="A21" s="23"/>
      <c r="B21" s="6"/>
      <c r="C21" s="6"/>
      <c r="D21" s="5"/>
      <c r="E21" s="24"/>
      <c r="F21" s="24"/>
      <c r="G21" s="12"/>
    </row>
    <row r="22" spans="1:7" s="13" customFormat="1" ht="12.75" customHeight="1">
      <c r="A22" s="23"/>
      <c r="B22" s="6"/>
      <c r="C22" s="6"/>
      <c r="D22" s="5"/>
      <c r="E22" s="24"/>
      <c r="F22" s="24"/>
      <c r="G22" s="12"/>
    </row>
    <row r="23" spans="1:7" s="13" customFormat="1" ht="12.75" customHeight="1">
      <c r="A23" s="23"/>
      <c r="B23" s="6"/>
      <c r="C23" s="6"/>
      <c r="D23" s="5"/>
      <c r="E23" s="24"/>
      <c r="F23" s="24"/>
      <c r="G23" s="12"/>
    </row>
    <row r="24" spans="1:7" s="13" customFormat="1" ht="12.75" customHeight="1">
      <c r="A24" s="23"/>
      <c r="B24" s="6"/>
      <c r="C24" s="6"/>
      <c r="D24" s="5"/>
      <c r="E24" s="24"/>
      <c r="F24" s="24"/>
      <c r="G24" s="12"/>
    </row>
    <row r="25" spans="1:7" s="13" customFormat="1" ht="12.75" customHeight="1">
      <c r="A25" s="23"/>
      <c r="B25" s="6"/>
      <c r="C25" s="6"/>
      <c r="D25" s="5"/>
      <c r="E25" s="24"/>
      <c r="F25" s="24"/>
      <c r="G25" s="12"/>
    </row>
    <row r="26" spans="1:7" s="13" customFormat="1" ht="12.75" customHeight="1">
      <c r="A26" s="23"/>
      <c r="B26" s="6"/>
      <c r="C26" s="6"/>
      <c r="D26" s="5"/>
      <c r="E26" s="24"/>
      <c r="F26" s="24"/>
      <c r="G26" s="12"/>
    </row>
    <row r="27" spans="1:7" s="13" customFormat="1" ht="12.75" customHeight="1">
      <c r="A27" s="23"/>
      <c r="B27" s="6"/>
      <c r="C27" s="6"/>
      <c r="D27" s="5"/>
      <c r="E27" s="24"/>
      <c r="F27" s="24"/>
      <c r="G27" s="12"/>
    </row>
    <row r="28" spans="1:7" s="13" customFormat="1" ht="12.75" customHeight="1">
      <c r="A28" s="23"/>
      <c r="B28" s="6"/>
      <c r="C28" s="6"/>
      <c r="D28" s="5"/>
      <c r="E28" s="24"/>
      <c r="F28" s="24"/>
      <c r="G28" s="12"/>
    </row>
    <row r="29" spans="1:7" s="13" customFormat="1" ht="12.75" customHeight="1">
      <c r="A29" s="23"/>
      <c r="B29" s="23"/>
      <c r="C29" s="23"/>
      <c r="D29" s="5"/>
      <c r="E29" s="24"/>
      <c r="F29" s="24"/>
      <c r="G29" s="12"/>
    </row>
    <row r="30" spans="1:7" s="13" customFormat="1" ht="12.75" customHeight="1">
      <c r="A30" s="23"/>
      <c r="B30" s="6"/>
      <c r="C30" s="6"/>
      <c r="D30" s="5"/>
      <c r="E30" s="24"/>
      <c r="F30" s="24"/>
      <c r="G30" s="12"/>
    </row>
    <row r="31" spans="1:7" s="13" customFormat="1" ht="12.75" customHeight="1">
      <c r="A31" s="23"/>
      <c r="B31" s="6"/>
      <c r="C31" s="6"/>
      <c r="D31" s="5"/>
      <c r="E31" s="24"/>
      <c r="F31" s="24"/>
      <c r="G31" s="12"/>
    </row>
    <row r="32" spans="1:7" s="13" customFormat="1" ht="12.75" customHeight="1">
      <c r="A32" s="23"/>
      <c r="B32" s="6"/>
      <c r="C32" s="6"/>
      <c r="D32" s="5"/>
      <c r="E32" s="24"/>
      <c r="F32" s="24"/>
      <c r="G32" s="12"/>
    </row>
    <row r="33" spans="1:7" s="13" customFormat="1" ht="12.75" customHeight="1">
      <c r="A33" s="23"/>
      <c r="B33" s="6"/>
      <c r="C33" s="6"/>
      <c r="D33" s="5"/>
      <c r="E33" s="24"/>
      <c r="F33" s="24"/>
      <c r="G33" s="12"/>
    </row>
    <row r="34" spans="1:7" s="13" customFormat="1" ht="12.75" customHeight="1">
      <c r="A34" s="23"/>
      <c r="B34" s="6"/>
      <c r="C34" s="6"/>
      <c r="D34" s="5"/>
      <c r="E34" s="24"/>
      <c r="F34" s="24"/>
      <c r="G34" s="12"/>
    </row>
    <row r="35" spans="1:7" ht="12.75" customHeight="1">
      <c r="A35" s="23"/>
      <c r="B35" s="6"/>
      <c r="C35" s="6"/>
      <c r="D35" s="5"/>
      <c r="E35" s="24"/>
      <c r="F35" s="24"/>
      <c r="G35" s="10"/>
    </row>
    <row r="36" spans="1:7" ht="12.75" customHeight="1">
      <c r="A36" s="23"/>
      <c r="B36" s="6"/>
      <c r="C36" s="6"/>
      <c r="D36" s="5"/>
      <c r="E36" s="24"/>
      <c r="F36" s="24"/>
      <c r="G36" s="10"/>
    </row>
    <row r="37" spans="1:7" ht="12.75" customHeight="1">
      <c r="A37" s="23"/>
      <c r="B37" s="6"/>
      <c r="C37" s="6"/>
      <c r="D37" s="5"/>
      <c r="E37" s="24"/>
      <c r="F37" s="24"/>
      <c r="G37" s="10"/>
    </row>
    <row r="38" spans="1:7" ht="12.75" customHeight="1">
      <c r="A38" s="23"/>
      <c r="B38" s="6"/>
      <c r="C38" s="6"/>
      <c r="D38" s="5"/>
      <c r="E38" s="24"/>
      <c r="F38" s="24"/>
      <c r="G38" s="10"/>
    </row>
    <row r="39" spans="1:7" ht="12.75" customHeight="1">
      <c r="A39" s="23"/>
      <c r="B39" s="6"/>
      <c r="C39" s="6"/>
      <c r="D39" s="5"/>
      <c r="E39" s="24"/>
      <c r="F39" s="24"/>
      <c r="G39" s="10"/>
    </row>
    <row r="40" spans="1:7" ht="12.75" customHeight="1">
      <c r="A40" s="23"/>
      <c r="B40" s="6"/>
      <c r="C40" s="6"/>
      <c r="D40" s="5"/>
      <c r="E40" s="24"/>
      <c r="F40" s="24"/>
      <c r="G40" s="10"/>
    </row>
    <row r="41" spans="1:7" ht="12.75" customHeight="1">
      <c r="A41" s="23"/>
      <c r="B41" s="6"/>
      <c r="C41" s="6"/>
      <c r="D41" s="5"/>
      <c r="E41" s="24"/>
      <c r="F41" s="24"/>
      <c r="G41" s="10"/>
    </row>
    <row r="42" spans="1:7" ht="12.75" customHeight="1">
      <c r="A42" s="23"/>
      <c r="B42" s="6"/>
      <c r="C42" s="6"/>
      <c r="D42" s="5"/>
      <c r="E42" s="24"/>
      <c r="F42" s="24"/>
      <c r="G42" s="10"/>
    </row>
    <row r="43" spans="1:7" ht="12.75" customHeight="1">
      <c r="A43" s="23"/>
      <c r="B43" s="6"/>
      <c r="C43" s="6"/>
      <c r="D43" s="5"/>
      <c r="E43" s="24"/>
      <c r="F43" s="24"/>
      <c r="G43" s="10"/>
    </row>
    <row r="44" spans="1:7" ht="12.75" customHeight="1">
      <c r="A44" s="23"/>
      <c r="B44" s="6"/>
      <c r="C44" s="6"/>
      <c r="D44" s="5"/>
      <c r="E44" s="24"/>
      <c r="F44" s="24"/>
      <c r="G44" s="10"/>
    </row>
    <row r="45" spans="1:7" ht="12.75" customHeight="1">
      <c r="A45" s="23"/>
      <c r="B45" s="6"/>
      <c r="C45" s="6"/>
      <c r="D45" s="5"/>
      <c r="E45" s="24"/>
      <c r="F45" s="24"/>
      <c r="G45" s="10"/>
    </row>
    <row r="46" spans="1:7" ht="12.75" customHeight="1">
      <c r="A46" s="23"/>
      <c r="B46" s="6"/>
      <c r="C46" s="6"/>
      <c r="D46" s="5"/>
      <c r="E46" s="24"/>
      <c r="F46" s="24"/>
      <c r="G46" s="10"/>
    </row>
    <row r="47" spans="1:7" ht="15.75" customHeight="1">
      <c r="A47" s="28"/>
      <c r="B47" s="29"/>
      <c r="C47" s="29"/>
      <c r="D47" s="30"/>
      <c r="E47" s="31"/>
      <c r="F47" s="31"/>
      <c r="G47" s="10"/>
    </row>
    <row r="48" spans="1:7" ht="15.75" customHeight="1">
      <c r="A48" s="28"/>
      <c r="B48" s="32"/>
      <c r="C48" s="32"/>
      <c r="D48" s="31"/>
      <c r="E48" s="31"/>
      <c r="F48" s="31"/>
      <c r="G48" s="10"/>
    </row>
    <row r="49" spans="1:7" ht="15.75" customHeight="1">
      <c r="A49" s="28"/>
      <c r="B49" s="32"/>
      <c r="C49" s="32"/>
      <c r="D49" s="31"/>
      <c r="E49" s="31"/>
      <c r="F49" s="31"/>
      <c r="G49" s="10"/>
    </row>
    <row r="50" spans="1:7" ht="15.75" customHeight="1">
      <c r="A50" s="28"/>
      <c r="B50" s="32"/>
      <c r="C50" s="32"/>
      <c r="D50" s="31"/>
      <c r="E50" s="31"/>
      <c r="F50" s="31"/>
      <c r="G50" s="10"/>
    </row>
    <row r="51" spans="1:7" ht="15.75" customHeight="1">
      <c r="A51" s="28"/>
      <c r="B51" s="32"/>
      <c r="C51" s="32"/>
      <c r="D51" s="31"/>
      <c r="E51" s="31"/>
      <c r="F51" s="31"/>
      <c r="G51" s="10"/>
    </row>
    <row r="52" spans="1:7" ht="15.75" customHeight="1">
      <c r="A52" s="28"/>
      <c r="B52" s="32"/>
      <c r="C52" s="32"/>
      <c r="D52" s="31"/>
      <c r="E52" s="31"/>
      <c r="F52" s="31"/>
      <c r="G52" s="10"/>
    </row>
    <row r="53" spans="1:7" ht="15.75" customHeight="1">
      <c r="A53" s="28"/>
      <c r="B53" s="32"/>
      <c r="C53" s="32"/>
      <c r="D53" s="31"/>
      <c r="E53" s="31"/>
      <c r="F53" s="31"/>
      <c r="G53" s="10"/>
    </row>
    <row r="54" spans="1:7" ht="15.75" customHeight="1">
      <c r="A54" s="28"/>
      <c r="B54" s="32"/>
      <c r="C54" s="32"/>
      <c r="D54" s="31"/>
      <c r="E54" s="31"/>
      <c r="F54" s="31"/>
      <c r="G54" s="10"/>
    </row>
    <row r="55" spans="1:7" ht="15.75" customHeight="1">
      <c r="A55" s="28"/>
      <c r="B55" s="32"/>
      <c r="C55" s="32"/>
      <c r="D55" s="31"/>
      <c r="E55" s="31"/>
      <c r="F55" s="31"/>
      <c r="G55" s="10"/>
    </row>
    <row r="56" spans="1:7" ht="15.75" customHeight="1">
      <c r="A56" s="28"/>
      <c r="B56" s="32"/>
      <c r="C56" s="32"/>
      <c r="D56" s="31"/>
      <c r="E56" s="31"/>
      <c r="F56" s="31"/>
      <c r="G56" s="10"/>
    </row>
    <row r="57" spans="1:7" ht="15.75" customHeight="1">
      <c r="A57" s="28"/>
      <c r="B57" s="32"/>
      <c r="C57" s="32"/>
      <c r="D57" s="31"/>
      <c r="E57" s="31"/>
      <c r="F57" s="31"/>
      <c r="G57" s="10"/>
    </row>
    <row r="58" spans="1:7" ht="15.75" customHeight="1">
      <c r="A58" s="28"/>
      <c r="B58" s="32"/>
      <c r="C58" s="32"/>
      <c r="D58" s="31"/>
      <c r="E58" s="31"/>
      <c r="F58" s="31"/>
      <c r="G58" s="10"/>
    </row>
    <row r="59" spans="1:7" ht="15.75" customHeight="1">
      <c r="A59" s="28"/>
      <c r="B59" s="32"/>
      <c r="C59" s="32"/>
      <c r="D59" s="31"/>
      <c r="E59" s="31"/>
      <c r="F59" s="31"/>
      <c r="G59" s="10"/>
    </row>
    <row r="60" spans="1:7" ht="15.75" customHeight="1">
      <c r="A60" s="28"/>
      <c r="B60" s="32"/>
      <c r="C60" s="32"/>
      <c r="D60" s="31"/>
      <c r="E60" s="31"/>
      <c r="F60" s="31"/>
      <c r="G60" s="10"/>
    </row>
    <row r="61" spans="1:7" ht="15.75" customHeight="1">
      <c r="A61" s="28"/>
      <c r="B61" s="32"/>
      <c r="C61" s="32"/>
      <c r="D61" s="31"/>
      <c r="E61" s="31"/>
      <c r="F61" s="31"/>
      <c r="G61" s="10"/>
    </row>
    <row r="62" spans="1:7" ht="15.75" customHeight="1">
      <c r="A62" s="28"/>
      <c r="B62" s="32"/>
      <c r="C62" s="32"/>
      <c r="D62" s="31"/>
      <c r="E62" s="31"/>
      <c r="F62" s="31"/>
      <c r="G62" s="10"/>
    </row>
    <row r="63" spans="1:7" ht="15.75" customHeight="1">
      <c r="A63" s="28"/>
      <c r="B63" s="32"/>
      <c r="C63" s="32"/>
      <c r="D63" s="31"/>
      <c r="E63" s="31"/>
      <c r="F63" s="31"/>
      <c r="G63" s="10"/>
    </row>
    <row r="64" spans="1:7" ht="12.75">
      <c r="A64" s="10"/>
      <c r="B64" s="10"/>
      <c r="C64" s="10"/>
      <c r="D64" s="10"/>
      <c r="E64" s="10"/>
      <c r="F64" s="10"/>
      <c r="G64" s="10"/>
    </row>
    <row r="65" spans="1:7" ht="12.75">
      <c r="A65" s="10"/>
      <c r="B65" s="10"/>
      <c r="C65" s="10"/>
      <c r="D65" s="10"/>
      <c r="E65" s="10"/>
      <c r="F65" s="10"/>
      <c r="G65" s="10"/>
    </row>
  </sheetData>
  <sheetProtection/>
  <mergeCells count="1">
    <mergeCell ref="A1:F1"/>
  </mergeCells>
  <conditionalFormatting sqref="E3:F3">
    <cfRule type="cellIs" priority="1" dxfId="0" operator="equal" stopIfTrue="1">
      <formula>44</formula>
    </cfRule>
  </conditionalFormatting>
  <printOptions/>
  <pageMargins left="0.75" right="0.75" top="0.52" bottom="0.44" header="0.5" footer="0.4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.75390625" style="2" customWidth="1"/>
    <col min="2" max="2" width="18.75390625" style="2" customWidth="1"/>
    <col min="3" max="3" width="16.75390625" style="2" customWidth="1"/>
    <col min="4" max="4" width="10.75390625" style="2" customWidth="1"/>
    <col min="5" max="5" width="15.75390625" style="2" customWidth="1"/>
    <col min="6" max="6" width="10.75390625" style="2" customWidth="1"/>
    <col min="7" max="16384" width="9.125" style="2" customWidth="1"/>
  </cols>
  <sheetData>
    <row r="1" spans="1:7" s="1" customFormat="1" ht="47.25" customHeight="1">
      <c r="A1" s="106" t="s">
        <v>55</v>
      </c>
      <c r="B1" s="106"/>
      <c r="C1" s="106"/>
      <c r="D1" s="106"/>
      <c r="E1" s="106"/>
      <c r="F1" s="106"/>
      <c r="G1" s="4"/>
    </row>
    <row r="2" ht="13.5" thickBot="1"/>
    <row r="3" spans="1:6" s="3" customFormat="1" ht="25.5">
      <c r="A3" s="35" t="s">
        <v>0</v>
      </c>
      <c r="B3" s="36" t="s">
        <v>1</v>
      </c>
      <c r="C3" s="36" t="s">
        <v>2</v>
      </c>
      <c r="D3" s="36" t="s">
        <v>3</v>
      </c>
      <c r="E3" s="36" t="s">
        <v>17</v>
      </c>
      <c r="F3" s="37" t="s">
        <v>7</v>
      </c>
    </row>
    <row r="4" spans="1:7" s="13" customFormat="1" ht="12.75" customHeight="1">
      <c r="A4" s="23"/>
      <c r="B4" s="23"/>
      <c r="C4" s="23"/>
      <c r="D4" s="5"/>
      <c r="E4" s="24"/>
      <c r="F4" s="24"/>
      <c r="G4" s="12"/>
    </row>
    <row r="5" spans="1:7" s="13" customFormat="1" ht="12.75" customHeight="1">
      <c r="A5" s="23"/>
      <c r="B5" s="23"/>
      <c r="C5" s="23"/>
      <c r="D5" s="5"/>
      <c r="E5" s="24"/>
      <c r="F5" s="24"/>
      <c r="G5" s="12"/>
    </row>
    <row r="6" spans="1:7" s="13" customFormat="1" ht="12.75" customHeight="1">
      <c r="A6" s="23"/>
      <c r="B6" s="23"/>
      <c r="C6" s="23"/>
      <c r="D6" s="5"/>
      <c r="E6" s="24"/>
      <c r="F6" s="24"/>
      <c r="G6" s="12"/>
    </row>
    <row r="7" spans="1:7" s="13" customFormat="1" ht="12.75" customHeight="1">
      <c r="A7" s="23"/>
      <c r="B7" s="23"/>
      <c r="C7" s="23"/>
      <c r="D7" s="5"/>
      <c r="E7" s="24"/>
      <c r="F7" s="24"/>
      <c r="G7" s="12"/>
    </row>
    <row r="8" spans="1:7" s="13" customFormat="1" ht="12.75" customHeight="1">
      <c r="A8" s="23"/>
      <c r="B8" s="23"/>
      <c r="C8" s="23"/>
      <c r="D8" s="5"/>
      <c r="E8" s="24"/>
      <c r="F8" s="24"/>
      <c r="G8" s="12"/>
    </row>
    <row r="9" spans="1:7" s="13" customFormat="1" ht="12.75" customHeight="1">
      <c r="A9" s="23"/>
      <c r="B9" s="23"/>
      <c r="C9" s="23"/>
      <c r="D9" s="5"/>
      <c r="E9" s="24"/>
      <c r="F9" s="24"/>
      <c r="G9" s="12"/>
    </row>
    <row r="10" spans="1:7" s="13" customFormat="1" ht="12.75" customHeight="1">
      <c r="A10" s="23"/>
      <c r="B10" s="23"/>
      <c r="C10" s="23"/>
      <c r="D10" s="5"/>
      <c r="E10" s="24"/>
      <c r="F10" s="24"/>
      <c r="G10" s="12"/>
    </row>
    <row r="11" spans="1:7" s="13" customFormat="1" ht="12.75" customHeight="1">
      <c r="A11" s="23"/>
      <c r="B11" s="23"/>
      <c r="C11" s="23"/>
      <c r="D11" s="5"/>
      <c r="E11" s="24"/>
      <c r="F11" s="24"/>
      <c r="G11" s="12"/>
    </row>
    <row r="12" spans="1:7" s="13" customFormat="1" ht="12.75" customHeight="1">
      <c r="A12" s="23"/>
      <c r="B12" s="23"/>
      <c r="C12" s="23"/>
      <c r="D12" s="5"/>
      <c r="E12" s="24"/>
      <c r="F12" s="24"/>
      <c r="G12" s="12"/>
    </row>
    <row r="13" spans="1:7" s="13" customFormat="1" ht="12.75" customHeight="1">
      <c r="A13" s="23"/>
      <c r="B13" s="23"/>
      <c r="C13" s="23"/>
      <c r="D13" s="5"/>
      <c r="E13" s="24"/>
      <c r="F13" s="24"/>
      <c r="G13" s="12"/>
    </row>
    <row r="14" spans="1:7" s="13" customFormat="1" ht="12.75" customHeight="1">
      <c r="A14" s="23"/>
      <c r="B14" s="23"/>
      <c r="C14" s="23"/>
      <c r="D14" s="5"/>
      <c r="E14" s="24"/>
      <c r="F14" s="24"/>
      <c r="G14" s="12"/>
    </row>
    <row r="15" spans="1:7" s="13" customFormat="1" ht="12.75" customHeight="1">
      <c r="A15" s="23"/>
      <c r="B15" s="23"/>
      <c r="C15" s="23"/>
      <c r="D15" s="5"/>
      <c r="E15" s="24"/>
      <c r="F15" s="24"/>
      <c r="G15" s="12"/>
    </row>
    <row r="16" spans="1:7" s="13" customFormat="1" ht="12.75" customHeight="1">
      <c r="A16" s="23"/>
      <c r="B16" s="23"/>
      <c r="C16" s="23"/>
      <c r="D16" s="5"/>
      <c r="E16" s="24"/>
      <c r="F16" s="24"/>
      <c r="G16" s="12"/>
    </row>
    <row r="17" spans="1:7" s="13" customFormat="1" ht="12.75" customHeight="1">
      <c r="A17" s="23"/>
      <c r="B17" s="23"/>
      <c r="C17" s="23"/>
      <c r="D17" s="5"/>
      <c r="E17" s="24"/>
      <c r="F17" s="24"/>
      <c r="G17" s="12"/>
    </row>
    <row r="18" spans="1:7" s="13" customFormat="1" ht="12.75" customHeight="1">
      <c r="A18" s="23"/>
      <c r="B18" s="23"/>
      <c r="C18" s="23"/>
      <c r="D18" s="5"/>
      <c r="E18" s="24"/>
      <c r="F18" s="24"/>
      <c r="G18" s="12"/>
    </row>
    <row r="19" spans="1:7" s="13" customFormat="1" ht="12.75" customHeight="1">
      <c r="A19" s="23"/>
      <c r="B19" s="23"/>
      <c r="C19" s="23"/>
      <c r="D19" s="5"/>
      <c r="E19" s="24"/>
      <c r="F19" s="24"/>
      <c r="G19" s="12"/>
    </row>
    <row r="20" spans="1:7" s="13" customFormat="1" ht="12.75" customHeight="1">
      <c r="A20" s="23"/>
      <c r="B20" s="23"/>
      <c r="C20" s="23"/>
      <c r="D20" s="5"/>
      <c r="E20" s="24"/>
      <c r="F20" s="24"/>
      <c r="G20" s="12"/>
    </row>
    <row r="21" spans="1:7" s="13" customFormat="1" ht="12.75" customHeight="1">
      <c r="A21" s="23"/>
      <c r="B21" s="23"/>
      <c r="C21" s="23"/>
      <c r="D21" s="5"/>
      <c r="E21" s="24"/>
      <c r="F21" s="24"/>
      <c r="G21" s="12"/>
    </row>
    <row r="22" spans="1:7" s="13" customFormat="1" ht="12.75" customHeight="1">
      <c r="A22" s="23"/>
      <c r="B22" s="23"/>
      <c r="C22" s="23"/>
      <c r="D22" s="5"/>
      <c r="E22" s="24"/>
      <c r="F22" s="24"/>
      <c r="G22" s="12"/>
    </row>
    <row r="23" spans="1:7" s="13" customFormat="1" ht="12.75" customHeight="1">
      <c r="A23" s="23"/>
      <c r="B23" s="23"/>
      <c r="C23" s="23"/>
      <c r="D23" s="5"/>
      <c r="E23" s="24"/>
      <c r="F23" s="24"/>
      <c r="G23" s="12"/>
    </row>
    <row r="24" spans="1:7" s="13" customFormat="1" ht="12.75" customHeight="1">
      <c r="A24" s="23"/>
      <c r="B24" s="23"/>
      <c r="C24" s="23"/>
      <c r="D24" s="5"/>
      <c r="E24" s="24"/>
      <c r="F24" s="24"/>
      <c r="G24" s="12"/>
    </row>
    <row r="25" spans="1:7" s="13" customFormat="1" ht="12.75" customHeight="1">
      <c r="A25" s="23"/>
      <c r="B25" s="23"/>
      <c r="C25" s="23"/>
      <c r="D25" s="5"/>
      <c r="E25" s="24"/>
      <c r="F25" s="24"/>
      <c r="G25" s="12"/>
    </row>
    <row r="26" spans="1:7" s="13" customFormat="1" ht="12.75" customHeight="1">
      <c r="A26" s="23"/>
      <c r="B26" s="23"/>
      <c r="C26" s="23"/>
      <c r="D26" s="5"/>
      <c r="E26" s="24"/>
      <c r="F26" s="24"/>
      <c r="G26" s="12"/>
    </row>
    <row r="27" spans="1:7" s="13" customFormat="1" ht="12.75" customHeight="1">
      <c r="A27" s="23"/>
      <c r="B27" s="23"/>
      <c r="C27" s="23"/>
      <c r="D27" s="5"/>
      <c r="E27" s="24"/>
      <c r="F27" s="24"/>
      <c r="G27" s="12"/>
    </row>
    <row r="28" spans="1:7" s="13" customFormat="1" ht="12.75" customHeight="1">
      <c r="A28" s="23"/>
      <c r="B28" s="23"/>
      <c r="C28" s="23"/>
      <c r="D28" s="5"/>
      <c r="E28" s="24"/>
      <c r="F28" s="24"/>
      <c r="G28" s="12"/>
    </row>
    <row r="29" spans="1:7" s="13" customFormat="1" ht="12.75" customHeight="1">
      <c r="A29" s="23"/>
      <c r="B29" s="23"/>
      <c r="C29" s="23"/>
      <c r="D29" s="5"/>
      <c r="E29" s="24"/>
      <c r="F29" s="24"/>
      <c r="G29" s="12"/>
    </row>
    <row r="30" spans="1:7" s="13" customFormat="1" ht="12.75" customHeight="1">
      <c r="A30" s="23"/>
      <c r="B30" s="23"/>
      <c r="C30" s="23"/>
      <c r="D30" s="5"/>
      <c r="E30" s="24"/>
      <c r="F30" s="24"/>
      <c r="G30" s="12"/>
    </row>
    <row r="31" spans="1:7" s="13" customFormat="1" ht="12.75" customHeight="1">
      <c r="A31" s="23"/>
      <c r="B31" s="23"/>
      <c r="C31" s="23"/>
      <c r="D31" s="5"/>
      <c r="E31" s="24"/>
      <c r="F31" s="24"/>
      <c r="G31" s="12"/>
    </row>
    <row r="32" spans="1:7" s="13" customFormat="1" ht="12.75" customHeight="1">
      <c r="A32" s="23"/>
      <c r="B32" s="23"/>
      <c r="C32" s="23"/>
      <c r="D32" s="5"/>
      <c r="E32" s="24"/>
      <c r="F32" s="24"/>
      <c r="G32" s="12"/>
    </row>
    <row r="33" spans="1:7" s="13" customFormat="1" ht="12.75" customHeight="1">
      <c r="A33" s="23"/>
      <c r="B33" s="23"/>
      <c r="C33" s="23"/>
      <c r="D33" s="5"/>
      <c r="E33" s="24"/>
      <c r="F33" s="24"/>
      <c r="G33" s="12"/>
    </row>
    <row r="34" spans="1:7" s="13" customFormat="1" ht="12.75" customHeight="1">
      <c r="A34" s="23"/>
      <c r="B34" s="23"/>
      <c r="C34" s="23"/>
      <c r="D34" s="5"/>
      <c r="E34" s="24"/>
      <c r="F34" s="24"/>
      <c r="G34" s="12"/>
    </row>
    <row r="35" spans="1:7" ht="12.75" customHeight="1">
      <c r="A35" s="23"/>
      <c r="B35" s="23"/>
      <c r="C35" s="23"/>
      <c r="D35" s="5"/>
      <c r="E35" s="24"/>
      <c r="F35" s="24"/>
      <c r="G35" s="10"/>
    </row>
    <row r="36" spans="1:7" ht="12.75" customHeight="1">
      <c r="A36" s="23"/>
      <c r="B36" s="23"/>
      <c r="C36" s="23"/>
      <c r="D36" s="5"/>
      <c r="E36" s="24"/>
      <c r="F36" s="24"/>
      <c r="G36" s="10"/>
    </row>
    <row r="37" spans="1:7" ht="12.75" customHeight="1">
      <c r="A37" s="23"/>
      <c r="B37" s="23"/>
      <c r="C37" s="23"/>
      <c r="D37" s="5"/>
      <c r="E37" s="24"/>
      <c r="F37" s="24"/>
      <c r="G37" s="10"/>
    </row>
    <row r="38" spans="1:7" ht="12.75" customHeight="1">
      <c r="A38" s="23"/>
      <c r="B38" s="23"/>
      <c r="C38" s="23"/>
      <c r="D38" s="5"/>
      <c r="E38" s="24"/>
      <c r="F38" s="24"/>
      <c r="G38" s="10"/>
    </row>
    <row r="39" spans="1:7" ht="12.75" customHeight="1">
      <c r="A39" s="23"/>
      <c r="B39" s="23"/>
      <c r="C39" s="23"/>
      <c r="D39" s="5"/>
      <c r="E39" s="24"/>
      <c r="F39" s="24"/>
      <c r="G39" s="10"/>
    </row>
    <row r="40" spans="1:7" ht="12.75" customHeight="1">
      <c r="A40" s="23"/>
      <c r="B40" s="23"/>
      <c r="C40" s="23"/>
      <c r="D40" s="5"/>
      <c r="E40" s="24"/>
      <c r="F40" s="24"/>
      <c r="G40" s="10"/>
    </row>
    <row r="41" spans="1:7" ht="12.75" customHeight="1">
      <c r="A41" s="23"/>
      <c r="B41" s="23"/>
      <c r="C41" s="23"/>
      <c r="D41" s="5"/>
      <c r="E41" s="24"/>
      <c r="F41" s="24"/>
      <c r="G41" s="10"/>
    </row>
    <row r="42" spans="1:7" ht="12.75" customHeight="1">
      <c r="A42" s="23"/>
      <c r="B42" s="23"/>
      <c r="C42" s="23"/>
      <c r="D42" s="5"/>
      <c r="E42" s="24"/>
      <c r="F42" s="24"/>
      <c r="G42" s="10"/>
    </row>
    <row r="43" spans="1:7" ht="15.75" customHeight="1">
      <c r="A43" s="15"/>
      <c r="B43" s="8"/>
      <c r="C43" s="8"/>
      <c r="D43" s="9"/>
      <c r="E43" s="34"/>
      <c r="F43" s="34"/>
      <c r="G43" s="10"/>
    </row>
    <row r="44" spans="1:7" ht="15.75" customHeight="1">
      <c r="A44" s="15"/>
      <c r="B44" s="8"/>
      <c r="C44" s="8"/>
      <c r="D44" s="9"/>
      <c r="E44" s="34"/>
      <c r="F44" s="34"/>
      <c r="G44" s="10"/>
    </row>
    <row r="45" spans="1:7" ht="15.75" customHeight="1">
      <c r="A45" s="15"/>
      <c r="B45" s="8"/>
      <c r="C45" s="8"/>
      <c r="D45" s="9"/>
      <c r="E45" s="34"/>
      <c r="F45" s="34"/>
      <c r="G45" s="10"/>
    </row>
    <row r="46" spans="1:7" ht="15.75" customHeight="1">
      <c r="A46" s="15"/>
      <c r="B46" s="8"/>
      <c r="C46" s="8"/>
      <c r="D46" s="9"/>
      <c r="E46" s="34"/>
      <c r="F46" s="34"/>
      <c r="G46" s="10"/>
    </row>
    <row r="47" spans="1:6" s="10" customFormat="1" ht="12.75" customHeight="1">
      <c r="A47" s="15"/>
      <c r="B47" s="16"/>
      <c r="C47" s="16"/>
      <c r="D47" s="17"/>
      <c r="E47" s="17"/>
      <c r="F47" s="17"/>
    </row>
    <row r="48" spans="1:6" s="10" customFormat="1" ht="12.75" customHeight="1">
      <c r="A48" s="15"/>
      <c r="B48" s="16"/>
      <c r="C48" s="16"/>
      <c r="D48" s="17"/>
      <c r="E48" s="17"/>
      <c r="F48" s="17"/>
    </row>
    <row r="49" spans="1:6" s="10" customFormat="1" ht="12.75" customHeight="1">
      <c r="A49" s="15"/>
      <c r="B49" s="16"/>
      <c r="C49" s="16"/>
      <c r="D49" s="17"/>
      <c r="E49" s="17"/>
      <c r="F49" s="17"/>
    </row>
    <row r="50" spans="1:6" s="10" customFormat="1" ht="12.75" customHeight="1">
      <c r="A50" s="15"/>
      <c r="B50" s="16"/>
      <c r="C50" s="16"/>
      <c r="D50" s="17"/>
      <c r="E50" s="17"/>
      <c r="F50" s="17"/>
    </row>
    <row r="51" spans="1:6" s="10" customFormat="1" ht="12.75" customHeight="1">
      <c r="A51" s="15"/>
      <c r="B51" s="18"/>
      <c r="C51" s="18"/>
      <c r="D51" s="19"/>
      <c r="E51" s="17"/>
      <c r="F51" s="17"/>
    </row>
    <row r="52" spans="1:6" s="10" customFormat="1" ht="12.75" customHeight="1">
      <c r="A52" s="15"/>
      <c r="B52" s="16"/>
      <c r="C52" s="16"/>
      <c r="D52" s="17"/>
      <c r="E52" s="17"/>
      <c r="F52" s="17"/>
    </row>
    <row r="53" spans="1:6" s="10" customFormat="1" ht="12.75" customHeight="1">
      <c r="A53" s="15"/>
      <c r="B53" s="18"/>
      <c r="C53" s="18"/>
      <c r="D53" s="19"/>
      <c r="E53" s="17"/>
      <c r="F53" s="17"/>
    </row>
    <row r="54" spans="1:6" s="10" customFormat="1" ht="12.75" customHeight="1">
      <c r="A54" s="15"/>
      <c r="B54" s="16"/>
      <c r="C54" s="16"/>
      <c r="D54" s="17"/>
      <c r="E54" s="17"/>
      <c r="F54" s="17"/>
    </row>
    <row r="55" spans="1:6" s="10" customFormat="1" ht="12.75" customHeight="1">
      <c r="A55" s="15"/>
      <c r="B55" s="16"/>
      <c r="C55" s="16"/>
      <c r="D55" s="17"/>
      <c r="E55" s="17"/>
      <c r="F55" s="17"/>
    </row>
    <row r="56" spans="1:6" s="10" customFormat="1" ht="12.75" customHeight="1">
      <c r="A56" s="15"/>
      <c r="B56" s="16"/>
      <c r="C56" s="16"/>
      <c r="D56" s="17"/>
      <c r="E56" s="17"/>
      <c r="F56" s="17"/>
    </row>
    <row r="57" spans="1:6" s="10" customFormat="1" ht="12.75" customHeight="1">
      <c r="A57" s="15"/>
      <c r="B57" s="16"/>
      <c r="C57" s="16"/>
      <c r="D57" s="17"/>
      <c r="E57" s="17"/>
      <c r="F57" s="17"/>
    </row>
    <row r="58" s="10" customFormat="1" ht="12.75"/>
    <row r="59" s="10" customFormat="1" ht="12.75"/>
    <row r="60" s="10" customFormat="1" ht="12.75"/>
  </sheetData>
  <sheetProtection/>
  <mergeCells count="1">
    <mergeCell ref="A1:F1"/>
  </mergeCells>
  <conditionalFormatting sqref="E3:F3">
    <cfRule type="cellIs" priority="1" dxfId="0" operator="equal" stopIfTrue="1">
      <formula>44</formula>
    </cfRule>
  </conditionalFormatting>
  <printOptions/>
  <pageMargins left="0.85" right="0.75" top="0.52" bottom="0.44" header="0.5" footer="0.4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0"/>
  <sheetViews>
    <sheetView view="pageLayout" workbookViewId="0" topLeftCell="A1">
      <selection activeCell="A5" sqref="A5:IV5"/>
    </sheetView>
  </sheetViews>
  <sheetFormatPr defaultColWidth="9.00390625" defaultRowHeight="12.75"/>
  <cols>
    <col min="1" max="1" width="4.75390625" style="0" customWidth="1"/>
    <col min="2" max="2" width="6.625" style="7" customWidth="1"/>
    <col min="3" max="3" width="21.125" style="0" customWidth="1"/>
    <col min="4" max="4" width="7.25390625" style="7" customWidth="1"/>
    <col min="5" max="5" width="8.25390625" style="7" customWidth="1"/>
    <col min="6" max="6" width="7.25390625" style="7" customWidth="1"/>
    <col min="7" max="7" width="8.125" style="7" customWidth="1"/>
    <col min="8" max="8" width="8.375" style="7" customWidth="1"/>
    <col min="9" max="9" width="7.875" style="7" customWidth="1"/>
    <col min="10" max="11" width="9.125" style="7" customWidth="1"/>
    <col min="12" max="12" width="7.875" style="7" customWidth="1"/>
    <col min="13" max="13" width="7.25390625" style="7" customWidth="1"/>
    <col min="14" max="14" width="7.625" style="91" customWidth="1"/>
    <col min="15" max="15" width="11.375" style="0" customWidth="1"/>
  </cols>
  <sheetData>
    <row r="1" spans="1:14" ht="13.5" thickBot="1">
      <c r="A1" s="66" t="s">
        <v>0</v>
      </c>
      <c r="B1" s="67" t="s">
        <v>3</v>
      </c>
      <c r="C1" s="68" t="s">
        <v>125</v>
      </c>
      <c r="D1" s="67" t="s">
        <v>10</v>
      </c>
      <c r="E1" s="67" t="s">
        <v>11</v>
      </c>
      <c r="F1" s="67" t="s">
        <v>8</v>
      </c>
      <c r="G1" s="67" t="s">
        <v>12</v>
      </c>
      <c r="H1" s="67" t="s">
        <v>4</v>
      </c>
      <c r="I1" s="67" t="s">
        <v>9</v>
      </c>
      <c r="J1" s="67" t="s">
        <v>14</v>
      </c>
      <c r="K1" s="67" t="s">
        <v>18</v>
      </c>
      <c r="L1" s="67" t="s">
        <v>5</v>
      </c>
      <c r="M1" s="68" t="s">
        <v>6</v>
      </c>
      <c r="N1" s="82" t="s">
        <v>7</v>
      </c>
    </row>
    <row r="2" spans="1:14" ht="12.75">
      <c r="A2" s="69">
        <v>1</v>
      </c>
      <c r="B2" s="70">
        <v>91</v>
      </c>
      <c r="C2" s="71" t="s">
        <v>177</v>
      </c>
      <c r="D2" s="70">
        <v>10</v>
      </c>
      <c r="E2" s="70">
        <v>0</v>
      </c>
      <c r="F2" s="70">
        <v>2</v>
      </c>
      <c r="G2" s="70">
        <v>9</v>
      </c>
      <c r="H2" s="70">
        <v>9</v>
      </c>
      <c r="I2" s="70">
        <v>10</v>
      </c>
      <c r="J2" s="70">
        <v>10</v>
      </c>
      <c r="K2" s="70">
        <v>8</v>
      </c>
      <c r="L2" s="70">
        <v>10</v>
      </c>
      <c r="M2" s="70">
        <f aca="true" t="shared" si="0" ref="M2:M41">SUM(D2:L2)</f>
        <v>68</v>
      </c>
      <c r="N2" s="83">
        <v>1</v>
      </c>
    </row>
    <row r="3" spans="1:14" ht="12.75">
      <c r="A3" s="72">
        <f>A2+1</f>
        <v>2</v>
      </c>
      <c r="B3" s="73">
        <v>98</v>
      </c>
      <c r="C3" s="74" t="s">
        <v>187</v>
      </c>
      <c r="D3" s="73">
        <v>10</v>
      </c>
      <c r="E3" s="73">
        <v>5</v>
      </c>
      <c r="F3" s="73">
        <v>0</v>
      </c>
      <c r="G3" s="73">
        <v>8</v>
      </c>
      <c r="H3" s="73">
        <v>5</v>
      </c>
      <c r="I3" s="73">
        <v>9</v>
      </c>
      <c r="J3" s="73">
        <v>9</v>
      </c>
      <c r="K3" s="73">
        <v>8</v>
      </c>
      <c r="L3" s="73">
        <v>10</v>
      </c>
      <c r="M3" s="73">
        <f t="shared" si="0"/>
        <v>64</v>
      </c>
      <c r="N3" s="84">
        <v>2</v>
      </c>
    </row>
    <row r="4" spans="1:14" ht="12.75">
      <c r="A4" s="72">
        <f aca="true" t="shared" si="1" ref="A4:A41">A3+1</f>
        <v>3</v>
      </c>
      <c r="B4" s="73">
        <v>102</v>
      </c>
      <c r="C4" s="74" t="s">
        <v>197</v>
      </c>
      <c r="D4" s="73">
        <v>10</v>
      </c>
      <c r="E4" s="73">
        <v>10</v>
      </c>
      <c r="F4" s="73">
        <v>1</v>
      </c>
      <c r="G4" s="73">
        <v>6</v>
      </c>
      <c r="H4" s="73">
        <v>5</v>
      </c>
      <c r="I4" s="73">
        <v>8</v>
      </c>
      <c r="J4" s="73">
        <v>6</v>
      </c>
      <c r="K4" s="73">
        <v>9</v>
      </c>
      <c r="L4" s="73">
        <v>9</v>
      </c>
      <c r="M4" s="73">
        <f t="shared" si="0"/>
        <v>64</v>
      </c>
      <c r="N4" s="85">
        <v>2</v>
      </c>
    </row>
    <row r="5" spans="1:15" ht="12.75">
      <c r="A5" s="72">
        <f t="shared" si="1"/>
        <v>4</v>
      </c>
      <c r="B5" s="73">
        <v>98</v>
      </c>
      <c r="C5" s="74" t="s">
        <v>189</v>
      </c>
      <c r="D5" s="73">
        <v>10</v>
      </c>
      <c r="E5" s="73">
        <v>10</v>
      </c>
      <c r="F5" s="73">
        <v>0</v>
      </c>
      <c r="G5" s="73">
        <v>5</v>
      </c>
      <c r="H5" s="73">
        <v>0</v>
      </c>
      <c r="I5" s="73">
        <v>9</v>
      </c>
      <c r="J5" s="73">
        <v>9</v>
      </c>
      <c r="K5" s="73">
        <v>7</v>
      </c>
      <c r="L5" s="73">
        <v>10</v>
      </c>
      <c r="M5" s="73">
        <f t="shared" si="0"/>
        <v>60</v>
      </c>
      <c r="N5" s="85">
        <v>3</v>
      </c>
      <c r="O5" s="20"/>
    </row>
    <row r="6" spans="1:14" ht="12.75">
      <c r="A6" s="72">
        <f t="shared" si="1"/>
        <v>5</v>
      </c>
      <c r="B6" s="73">
        <v>104</v>
      </c>
      <c r="C6" s="75" t="s">
        <v>200</v>
      </c>
      <c r="D6" s="73">
        <v>10</v>
      </c>
      <c r="E6" s="73">
        <v>10</v>
      </c>
      <c r="F6" s="73">
        <v>5</v>
      </c>
      <c r="G6" s="73">
        <v>8</v>
      </c>
      <c r="H6" s="73">
        <v>2</v>
      </c>
      <c r="I6" s="73">
        <v>9</v>
      </c>
      <c r="J6" s="73">
        <v>10</v>
      </c>
      <c r="K6" s="73">
        <v>6</v>
      </c>
      <c r="L6" s="73">
        <v>0</v>
      </c>
      <c r="M6" s="73">
        <f t="shared" si="0"/>
        <v>60</v>
      </c>
      <c r="N6" s="84">
        <v>3</v>
      </c>
    </row>
    <row r="7" spans="1:15" ht="12.75">
      <c r="A7" s="72">
        <f t="shared" si="1"/>
        <v>6</v>
      </c>
      <c r="B7" s="73">
        <v>104</v>
      </c>
      <c r="C7" s="75" t="s">
        <v>201</v>
      </c>
      <c r="D7" s="73">
        <v>10</v>
      </c>
      <c r="E7" s="73">
        <v>10</v>
      </c>
      <c r="F7" s="73">
        <v>10</v>
      </c>
      <c r="G7" s="73">
        <v>7</v>
      </c>
      <c r="H7" s="73">
        <v>1</v>
      </c>
      <c r="I7" s="73">
        <v>4</v>
      </c>
      <c r="J7" s="73">
        <v>2</v>
      </c>
      <c r="K7" s="73">
        <v>8</v>
      </c>
      <c r="L7" s="73">
        <v>8</v>
      </c>
      <c r="M7" s="73">
        <f t="shared" si="0"/>
        <v>60</v>
      </c>
      <c r="N7" s="84">
        <v>3</v>
      </c>
      <c r="O7" s="20"/>
    </row>
    <row r="8" spans="1:15" ht="13.5" thickBot="1">
      <c r="A8" s="76">
        <f t="shared" si="1"/>
        <v>7</v>
      </c>
      <c r="B8" s="77">
        <v>106</v>
      </c>
      <c r="C8" s="78" t="s">
        <v>205</v>
      </c>
      <c r="D8" s="77">
        <v>10</v>
      </c>
      <c r="E8" s="77">
        <v>10</v>
      </c>
      <c r="F8" s="77">
        <v>0</v>
      </c>
      <c r="G8" s="77">
        <v>8</v>
      </c>
      <c r="H8" s="77">
        <v>2</v>
      </c>
      <c r="I8" s="77">
        <v>3</v>
      </c>
      <c r="J8" s="77">
        <v>8</v>
      </c>
      <c r="K8" s="77">
        <v>9</v>
      </c>
      <c r="L8" s="77">
        <v>10</v>
      </c>
      <c r="M8" s="77">
        <f t="shared" si="0"/>
        <v>60</v>
      </c>
      <c r="N8" s="86">
        <v>3</v>
      </c>
      <c r="O8" s="20"/>
    </row>
    <row r="9" spans="1:15" ht="12.75">
      <c r="A9" s="79">
        <f t="shared" si="1"/>
        <v>8</v>
      </c>
      <c r="B9" s="80">
        <v>106</v>
      </c>
      <c r="C9" s="79" t="s">
        <v>204</v>
      </c>
      <c r="D9" s="80">
        <v>10</v>
      </c>
      <c r="E9" s="80">
        <v>10</v>
      </c>
      <c r="F9" s="80">
        <v>10</v>
      </c>
      <c r="G9" s="80">
        <v>8</v>
      </c>
      <c r="H9" s="80">
        <v>0</v>
      </c>
      <c r="I9" s="80">
        <v>2</v>
      </c>
      <c r="J9" s="80">
        <v>5</v>
      </c>
      <c r="K9" s="80">
        <v>5</v>
      </c>
      <c r="L9" s="80">
        <v>5</v>
      </c>
      <c r="M9" s="80">
        <f t="shared" si="0"/>
        <v>55</v>
      </c>
      <c r="N9" s="87">
        <v>4</v>
      </c>
      <c r="O9" s="20"/>
    </row>
    <row r="10" spans="1:15" ht="12.75">
      <c r="A10" s="74">
        <f t="shared" si="1"/>
        <v>9</v>
      </c>
      <c r="B10" s="73">
        <v>106</v>
      </c>
      <c r="C10" s="74" t="s">
        <v>206</v>
      </c>
      <c r="D10" s="73">
        <v>10</v>
      </c>
      <c r="E10" s="73">
        <v>10</v>
      </c>
      <c r="F10" s="73">
        <v>10</v>
      </c>
      <c r="G10" s="73">
        <v>3</v>
      </c>
      <c r="H10" s="73">
        <v>1</v>
      </c>
      <c r="I10" s="73">
        <v>6</v>
      </c>
      <c r="J10" s="73">
        <v>0</v>
      </c>
      <c r="K10" s="73">
        <v>9</v>
      </c>
      <c r="L10" s="73">
        <v>6</v>
      </c>
      <c r="M10" s="73">
        <f t="shared" si="0"/>
        <v>55</v>
      </c>
      <c r="N10" s="88">
        <v>4</v>
      </c>
      <c r="O10" s="20"/>
    </row>
    <row r="11" spans="1:15" ht="12.75">
      <c r="A11" s="74">
        <f t="shared" si="1"/>
        <v>10</v>
      </c>
      <c r="B11" s="73">
        <v>106</v>
      </c>
      <c r="C11" s="74" t="s">
        <v>203</v>
      </c>
      <c r="D11" s="73">
        <v>10</v>
      </c>
      <c r="E11" s="73">
        <v>0</v>
      </c>
      <c r="F11" s="73">
        <v>2</v>
      </c>
      <c r="G11" s="73">
        <v>5</v>
      </c>
      <c r="H11" s="73">
        <v>1</v>
      </c>
      <c r="I11" s="73">
        <v>6</v>
      </c>
      <c r="J11" s="73">
        <v>10</v>
      </c>
      <c r="K11" s="73">
        <v>9</v>
      </c>
      <c r="L11" s="73">
        <v>10</v>
      </c>
      <c r="M11" s="73">
        <f t="shared" si="0"/>
        <v>53</v>
      </c>
      <c r="N11" s="88">
        <v>5</v>
      </c>
      <c r="O11" s="20"/>
    </row>
    <row r="12" spans="1:15" ht="12.75">
      <c r="A12" s="74">
        <f t="shared" si="1"/>
        <v>11</v>
      </c>
      <c r="B12" s="73">
        <v>106</v>
      </c>
      <c r="C12" s="74" t="s">
        <v>207</v>
      </c>
      <c r="D12" s="73">
        <v>10</v>
      </c>
      <c r="E12" s="73">
        <v>10</v>
      </c>
      <c r="F12" s="73">
        <v>10</v>
      </c>
      <c r="G12" s="73">
        <v>2</v>
      </c>
      <c r="H12" s="73">
        <v>1</v>
      </c>
      <c r="I12" s="73">
        <v>3</v>
      </c>
      <c r="J12" s="73">
        <v>3</v>
      </c>
      <c r="K12" s="73">
        <v>8</v>
      </c>
      <c r="L12" s="73">
        <v>5</v>
      </c>
      <c r="M12" s="73">
        <f t="shared" si="0"/>
        <v>52</v>
      </c>
      <c r="N12" s="89">
        <v>6</v>
      </c>
      <c r="O12" s="20" t="s">
        <v>213</v>
      </c>
    </row>
    <row r="13" spans="1:15" ht="12.75">
      <c r="A13" s="74">
        <f t="shared" si="1"/>
        <v>12</v>
      </c>
      <c r="B13" s="73">
        <v>102</v>
      </c>
      <c r="C13" s="74" t="s">
        <v>198</v>
      </c>
      <c r="D13" s="73">
        <v>10</v>
      </c>
      <c r="E13" s="73">
        <v>10</v>
      </c>
      <c r="F13" s="73">
        <v>10</v>
      </c>
      <c r="G13" s="73">
        <v>5</v>
      </c>
      <c r="H13" s="73">
        <v>0</v>
      </c>
      <c r="I13" s="73">
        <v>2</v>
      </c>
      <c r="J13" s="73">
        <v>0</v>
      </c>
      <c r="K13" s="73">
        <v>8</v>
      </c>
      <c r="L13" s="73">
        <v>5</v>
      </c>
      <c r="M13" s="73">
        <f t="shared" si="0"/>
        <v>50</v>
      </c>
      <c r="N13" s="88">
        <v>7</v>
      </c>
      <c r="O13" t="s">
        <v>213</v>
      </c>
    </row>
    <row r="14" spans="1:14" ht="12.75">
      <c r="A14" s="74">
        <f t="shared" si="1"/>
        <v>13</v>
      </c>
      <c r="B14" s="73">
        <v>96</v>
      </c>
      <c r="C14" s="74" t="s">
        <v>183</v>
      </c>
      <c r="D14" s="73">
        <v>10</v>
      </c>
      <c r="E14" s="73">
        <v>0</v>
      </c>
      <c r="F14" s="73">
        <v>10</v>
      </c>
      <c r="G14" s="73">
        <v>2</v>
      </c>
      <c r="H14" s="73">
        <v>8</v>
      </c>
      <c r="I14" s="73">
        <v>1</v>
      </c>
      <c r="J14" s="73">
        <v>0</v>
      </c>
      <c r="K14" s="73">
        <v>8</v>
      </c>
      <c r="L14" s="73">
        <v>10</v>
      </c>
      <c r="M14" s="73">
        <f t="shared" si="0"/>
        <v>49</v>
      </c>
      <c r="N14" s="88">
        <v>8</v>
      </c>
    </row>
    <row r="15" spans="1:14" ht="12.75">
      <c r="A15" s="74">
        <f t="shared" si="1"/>
        <v>14</v>
      </c>
      <c r="B15" s="73">
        <v>100</v>
      </c>
      <c r="C15" s="75" t="s">
        <v>192</v>
      </c>
      <c r="D15" s="73">
        <v>10</v>
      </c>
      <c r="E15" s="73">
        <v>10</v>
      </c>
      <c r="F15" s="73">
        <v>10</v>
      </c>
      <c r="G15" s="73">
        <v>2</v>
      </c>
      <c r="H15" s="73">
        <v>1</v>
      </c>
      <c r="I15" s="73">
        <v>1</v>
      </c>
      <c r="J15" s="73">
        <v>1</v>
      </c>
      <c r="K15" s="73">
        <v>7</v>
      </c>
      <c r="L15" s="73">
        <v>6</v>
      </c>
      <c r="M15" s="73">
        <f t="shared" si="0"/>
        <v>48</v>
      </c>
      <c r="N15" s="88">
        <v>9</v>
      </c>
    </row>
    <row r="16" spans="1:14" ht="12.75">
      <c r="A16" s="74">
        <f t="shared" si="1"/>
        <v>15</v>
      </c>
      <c r="B16" s="73">
        <v>103</v>
      </c>
      <c r="C16" s="74" t="s">
        <v>199</v>
      </c>
      <c r="D16" s="73">
        <v>10</v>
      </c>
      <c r="E16" s="73">
        <v>5</v>
      </c>
      <c r="F16" s="73">
        <v>5</v>
      </c>
      <c r="G16" s="73">
        <v>7</v>
      </c>
      <c r="H16" s="73">
        <v>1</v>
      </c>
      <c r="I16" s="73">
        <v>2</v>
      </c>
      <c r="J16" s="73">
        <v>4</v>
      </c>
      <c r="K16" s="73">
        <v>6</v>
      </c>
      <c r="L16" s="73">
        <v>7</v>
      </c>
      <c r="M16" s="73">
        <f t="shared" si="0"/>
        <v>47</v>
      </c>
      <c r="N16" s="89">
        <v>10</v>
      </c>
    </row>
    <row r="17" spans="1:15" s="20" customFormat="1" ht="12.75">
      <c r="A17" s="74">
        <f t="shared" si="1"/>
        <v>16</v>
      </c>
      <c r="B17" s="73">
        <v>95</v>
      </c>
      <c r="C17" s="74" t="s">
        <v>180</v>
      </c>
      <c r="D17" s="73">
        <v>10</v>
      </c>
      <c r="E17" s="73">
        <v>10</v>
      </c>
      <c r="F17" s="73">
        <v>0</v>
      </c>
      <c r="G17" s="73">
        <v>3</v>
      </c>
      <c r="H17" s="73">
        <v>0</v>
      </c>
      <c r="I17" s="73">
        <v>4</v>
      </c>
      <c r="J17" s="73">
        <v>8</v>
      </c>
      <c r="K17" s="73">
        <v>7</v>
      </c>
      <c r="L17" s="73">
        <v>3</v>
      </c>
      <c r="M17" s="73">
        <f t="shared" si="0"/>
        <v>45</v>
      </c>
      <c r="N17" s="88">
        <v>11</v>
      </c>
      <c r="O17"/>
    </row>
    <row r="18" spans="1:14" s="20" customFormat="1" ht="12.75">
      <c r="A18" s="74">
        <f t="shared" si="1"/>
        <v>17</v>
      </c>
      <c r="B18" s="73">
        <v>100</v>
      </c>
      <c r="C18" s="74" t="s">
        <v>191</v>
      </c>
      <c r="D18" s="73">
        <v>10</v>
      </c>
      <c r="E18" s="73">
        <v>10</v>
      </c>
      <c r="F18" s="73">
        <v>0</v>
      </c>
      <c r="G18" s="73">
        <v>7</v>
      </c>
      <c r="H18" s="73">
        <v>0</v>
      </c>
      <c r="I18" s="73">
        <v>8</v>
      </c>
      <c r="J18" s="73">
        <v>0</v>
      </c>
      <c r="K18" s="73">
        <v>7</v>
      </c>
      <c r="L18" s="73">
        <v>2</v>
      </c>
      <c r="M18" s="73">
        <f t="shared" si="0"/>
        <v>44</v>
      </c>
      <c r="N18" s="89">
        <v>12</v>
      </c>
    </row>
    <row r="19" spans="1:15" s="20" customFormat="1" ht="12.75">
      <c r="A19" s="74">
        <f t="shared" si="1"/>
        <v>18</v>
      </c>
      <c r="B19" s="73">
        <v>91</v>
      </c>
      <c r="C19" s="75" t="s">
        <v>176</v>
      </c>
      <c r="D19" s="73">
        <v>10</v>
      </c>
      <c r="E19" s="73">
        <v>10</v>
      </c>
      <c r="F19" s="73">
        <v>2</v>
      </c>
      <c r="G19" s="73">
        <v>6</v>
      </c>
      <c r="H19" s="73">
        <v>1</v>
      </c>
      <c r="I19" s="73">
        <v>1</v>
      </c>
      <c r="J19" s="73">
        <v>0</v>
      </c>
      <c r="K19" s="73">
        <v>4</v>
      </c>
      <c r="L19" s="73">
        <v>9</v>
      </c>
      <c r="M19" s="73">
        <f t="shared" si="0"/>
        <v>43</v>
      </c>
      <c r="N19" s="89">
        <v>13</v>
      </c>
      <c r="O19"/>
    </row>
    <row r="20" spans="1:14" s="20" customFormat="1" ht="12.75">
      <c r="A20" s="74">
        <f t="shared" si="1"/>
        <v>19</v>
      </c>
      <c r="B20" s="73">
        <v>98</v>
      </c>
      <c r="C20" s="75" t="s">
        <v>188</v>
      </c>
      <c r="D20" s="73">
        <v>10</v>
      </c>
      <c r="E20" s="73">
        <v>10</v>
      </c>
      <c r="F20" s="73">
        <v>5</v>
      </c>
      <c r="G20" s="73">
        <v>8</v>
      </c>
      <c r="H20" s="73">
        <v>0</v>
      </c>
      <c r="I20" s="73">
        <v>2</v>
      </c>
      <c r="J20" s="73">
        <v>0</v>
      </c>
      <c r="K20" s="73">
        <v>7</v>
      </c>
      <c r="L20" s="73">
        <v>0</v>
      </c>
      <c r="M20" s="73">
        <f t="shared" si="0"/>
        <v>42</v>
      </c>
      <c r="N20" s="89">
        <v>14</v>
      </c>
    </row>
    <row r="21" spans="1:14" ht="12.75">
      <c r="A21" s="74">
        <f t="shared" si="1"/>
        <v>20</v>
      </c>
      <c r="B21" s="73">
        <v>97</v>
      </c>
      <c r="C21" s="81" t="s">
        <v>185</v>
      </c>
      <c r="D21" s="73">
        <v>10</v>
      </c>
      <c r="E21" s="73">
        <v>10</v>
      </c>
      <c r="F21" s="73">
        <v>0</v>
      </c>
      <c r="G21" s="73">
        <v>6</v>
      </c>
      <c r="H21" s="73">
        <v>0</v>
      </c>
      <c r="I21" s="73">
        <v>3</v>
      </c>
      <c r="J21" s="73">
        <v>0</v>
      </c>
      <c r="K21" s="73">
        <v>9</v>
      </c>
      <c r="L21" s="73">
        <v>2</v>
      </c>
      <c r="M21" s="73">
        <f t="shared" si="0"/>
        <v>40</v>
      </c>
      <c r="N21" s="89">
        <v>15</v>
      </c>
    </row>
    <row r="22" spans="1:15" ht="12.75">
      <c r="A22" s="74">
        <f t="shared" si="1"/>
        <v>21</v>
      </c>
      <c r="B22" s="73">
        <v>106</v>
      </c>
      <c r="C22" s="75" t="s">
        <v>209</v>
      </c>
      <c r="D22" s="73">
        <v>10</v>
      </c>
      <c r="E22" s="73">
        <v>10</v>
      </c>
      <c r="F22" s="73">
        <v>0</v>
      </c>
      <c r="G22" s="73">
        <v>2</v>
      </c>
      <c r="H22" s="73">
        <v>1</v>
      </c>
      <c r="I22" s="73">
        <v>3</v>
      </c>
      <c r="J22" s="73">
        <v>1</v>
      </c>
      <c r="K22" s="73">
        <v>8</v>
      </c>
      <c r="L22" s="73">
        <v>5</v>
      </c>
      <c r="M22" s="73">
        <f t="shared" si="0"/>
        <v>40</v>
      </c>
      <c r="N22" s="89">
        <v>15</v>
      </c>
      <c r="O22" s="20" t="s">
        <v>213</v>
      </c>
    </row>
    <row r="23" spans="1:14" ht="12.75">
      <c r="A23" s="74">
        <f t="shared" si="1"/>
        <v>22</v>
      </c>
      <c r="B23" s="73">
        <v>96</v>
      </c>
      <c r="C23" s="74" t="s">
        <v>182</v>
      </c>
      <c r="D23" s="73">
        <v>10</v>
      </c>
      <c r="E23" s="73">
        <v>0</v>
      </c>
      <c r="F23" s="73">
        <v>0</v>
      </c>
      <c r="G23" s="73">
        <v>9</v>
      </c>
      <c r="H23" s="73">
        <v>9</v>
      </c>
      <c r="I23" s="73">
        <v>1</v>
      </c>
      <c r="J23" s="73">
        <v>1</v>
      </c>
      <c r="K23" s="73">
        <v>9</v>
      </c>
      <c r="L23" s="73">
        <v>0</v>
      </c>
      <c r="M23" s="73">
        <f t="shared" si="0"/>
        <v>39</v>
      </c>
      <c r="N23" s="89">
        <v>16</v>
      </c>
    </row>
    <row r="24" spans="1:15" ht="12.75">
      <c r="A24" s="74">
        <f t="shared" si="1"/>
        <v>23</v>
      </c>
      <c r="B24" s="73">
        <v>104</v>
      </c>
      <c r="C24" s="74" t="s">
        <v>202</v>
      </c>
      <c r="D24" s="73">
        <v>10</v>
      </c>
      <c r="E24" s="73">
        <v>10</v>
      </c>
      <c r="F24" s="73">
        <v>0</v>
      </c>
      <c r="G24" s="73">
        <v>0</v>
      </c>
      <c r="H24" s="73">
        <v>1</v>
      </c>
      <c r="I24" s="73">
        <v>0</v>
      </c>
      <c r="J24" s="73">
        <v>5</v>
      </c>
      <c r="K24" s="73">
        <v>7</v>
      </c>
      <c r="L24" s="73">
        <v>5</v>
      </c>
      <c r="M24" s="73">
        <f t="shared" si="0"/>
        <v>38</v>
      </c>
      <c r="N24" s="89">
        <v>17</v>
      </c>
      <c r="O24" s="20"/>
    </row>
    <row r="25" spans="1:15" ht="12.75">
      <c r="A25" s="74">
        <f t="shared" si="1"/>
        <v>24</v>
      </c>
      <c r="B25" s="73">
        <v>106</v>
      </c>
      <c r="C25" s="75" t="s">
        <v>208</v>
      </c>
      <c r="D25" s="73">
        <v>10</v>
      </c>
      <c r="E25" s="73">
        <v>8</v>
      </c>
      <c r="F25" s="73">
        <v>0</v>
      </c>
      <c r="G25" s="73">
        <v>2</v>
      </c>
      <c r="H25" s="73">
        <v>0</v>
      </c>
      <c r="I25" s="73">
        <v>2</v>
      </c>
      <c r="J25" s="73">
        <v>1</v>
      </c>
      <c r="K25" s="73">
        <v>7</v>
      </c>
      <c r="L25" s="73">
        <v>8</v>
      </c>
      <c r="M25" s="73">
        <f t="shared" si="0"/>
        <v>38</v>
      </c>
      <c r="N25" s="89">
        <v>17</v>
      </c>
      <c r="O25" s="20" t="s">
        <v>213</v>
      </c>
    </row>
    <row r="26" spans="1:15" ht="12.75">
      <c r="A26" s="74">
        <f t="shared" si="1"/>
        <v>25</v>
      </c>
      <c r="B26" s="73" t="s">
        <v>122</v>
      </c>
      <c r="C26" s="75" t="s">
        <v>211</v>
      </c>
      <c r="D26" s="73">
        <v>10</v>
      </c>
      <c r="E26" s="73">
        <v>10</v>
      </c>
      <c r="F26" s="73">
        <v>0</v>
      </c>
      <c r="G26" s="73">
        <v>3</v>
      </c>
      <c r="H26" s="73">
        <v>1</v>
      </c>
      <c r="I26" s="73">
        <v>2</v>
      </c>
      <c r="J26" s="73">
        <v>0</v>
      </c>
      <c r="K26" s="73">
        <v>5</v>
      </c>
      <c r="L26" s="73">
        <v>1</v>
      </c>
      <c r="M26" s="73">
        <f t="shared" si="0"/>
        <v>32</v>
      </c>
      <c r="N26" s="89">
        <v>18</v>
      </c>
      <c r="O26" s="20"/>
    </row>
    <row r="27" spans="1:14" ht="12.75">
      <c r="A27" s="74">
        <f t="shared" si="1"/>
        <v>26</v>
      </c>
      <c r="B27" s="73">
        <v>97</v>
      </c>
      <c r="C27" s="75" t="s">
        <v>184</v>
      </c>
      <c r="D27" s="73">
        <v>3</v>
      </c>
      <c r="E27" s="73">
        <v>10</v>
      </c>
      <c r="F27" s="73">
        <v>0</v>
      </c>
      <c r="G27" s="73">
        <v>5</v>
      </c>
      <c r="H27" s="73">
        <v>1</v>
      </c>
      <c r="I27" s="73">
        <v>3</v>
      </c>
      <c r="J27" s="73">
        <v>0</v>
      </c>
      <c r="K27" s="73">
        <v>8</v>
      </c>
      <c r="L27" s="73">
        <v>1</v>
      </c>
      <c r="M27" s="73">
        <f t="shared" si="0"/>
        <v>31</v>
      </c>
      <c r="N27" s="88">
        <v>19</v>
      </c>
    </row>
    <row r="28" spans="1:15" ht="12.75">
      <c r="A28" s="74">
        <f t="shared" si="1"/>
        <v>27</v>
      </c>
      <c r="B28" s="73" t="s">
        <v>122</v>
      </c>
      <c r="C28" s="75" t="s">
        <v>210</v>
      </c>
      <c r="D28" s="73">
        <v>5</v>
      </c>
      <c r="E28" s="73">
        <v>10</v>
      </c>
      <c r="F28" s="73">
        <v>5</v>
      </c>
      <c r="G28" s="73">
        <v>3</v>
      </c>
      <c r="H28" s="73">
        <v>0</v>
      </c>
      <c r="I28" s="73">
        <v>0</v>
      </c>
      <c r="J28" s="73">
        <v>0</v>
      </c>
      <c r="K28" s="73">
        <v>6</v>
      </c>
      <c r="L28" s="73">
        <v>2</v>
      </c>
      <c r="M28" s="73">
        <f t="shared" si="0"/>
        <v>31</v>
      </c>
      <c r="N28" s="89">
        <v>19</v>
      </c>
      <c r="O28" s="20"/>
    </row>
    <row r="29" spans="1:14" ht="12.75">
      <c r="A29" s="74">
        <f t="shared" si="1"/>
        <v>28</v>
      </c>
      <c r="B29" s="73">
        <v>102</v>
      </c>
      <c r="C29" s="74" t="s">
        <v>196</v>
      </c>
      <c r="D29" s="73">
        <v>10</v>
      </c>
      <c r="E29" s="73">
        <v>0</v>
      </c>
      <c r="F29" s="73">
        <v>0</v>
      </c>
      <c r="G29" s="73">
        <v>8</v>
      </c>
      <c r="H29" s="73">
        <v>1</v>
      </c>
      <c r="I29" s="73">
        <v>2</v>
      </c>
      <c r="J29" s="73">
        <v>0</v>
      </c>
      <c r="K29" s="73">
        <v>6</v>
      </c>
      <c r="L29" s="73">
        <v>1</v>
      </c>
      <c r="M29" s="73">
        <f t="shared" si="0"/>
        <v>28</v>
      </c>
      <c r="N29" s="89">
        <v>20</v>
      </c>
    </row>
    <row r="30" spans="1:15" s="20" customFormat="1" ht="12.75">
      <c r="A30" s="74">
        <f t="shared" si="1"/>
        <v>29</v>
      </c>
      <c r="B30" s="73">
        <v>90</v>
      </c>
      <c r="C30" s="75" t="s">
        <v>173</v>
      </c>
      <c r="D30" s="73">
        <v>10</v>
      </c>
      <c r="E30" s="73">
        <v>0</v>
      </c>
      <c r="F30" s="73">
        <v>0</v>
      </c>
      <c r="G30" s="73">
        <v>3</v>
      </c>
      <c r="H30" s="73">
        <v>0</v>
      </c>
      <c r="I30" s="73">
        <v>8</v>
      </c>
      <c r="J30" s="73">
        <v>1</v>
      </c>
      <c r="K30" s="73">
        <v>4</v>
      </c>
      <c r="L30" s="73">
        <v>0</v>
      </c>
      <c r="M30" s="73">
        <f t="shared" si="0"/>
        <v>26</v>
      </c>
      <c r="N30" s="88">
        <v>21</v>
      </c>
      <c r="O30"/>
    </row>
    <row r="31" spans="1:14" s="20" customFormat="1" ht="12.75">
      <c r="A31" s="74">
        <f t="shared" si="1"/>
        <v>30</v>
      </c>
      <c r="B31" s="73">
        <v>100</v>
      </c>
      <c r="C31" s="74" t="s">
        <v>190</v>
      </c>
      <c r="D31" s="73">
        <v>2</v>
      </c>
      <c r="E31" s="73">
        <v>10</v>
      </c>
      <c r="F31" s="73">
        <v>0</v>
      </c>
      <c r="G31" s="73">
        <v>4</v>
      </c>
      <c r="H31" s="73">
        <v>0</v>
      </c>
      <c r="I31" s="73">
        <v>2</v>
      </c>
      <c r="J31" s="73">
        <v>0</v>
      </c>
      <c r="K31" s="73">
        <v>5</v>
      </c>
      <c r="L31" s="73">
        <v>3</v>
      </c>
      <c r="M31" s="73">
        <f t="shared" si="0"/>
        <v>26</v>
      </c>
      <c r="N31" s="89">
        <v>21</v>
      </c>
    </row>
    <row r="32" spans="1:15" s="20" customFormat="1" ht="12.75">
      <c r="A32" s="74">
        <f t="shared" si="1"/>
        <v>31</v>
      </c>
      <c r="B32" s="73">
        <v>100</v>
      </c>
      <c r="C32" s="74" t="s">
        <v>193</v>
      </c>
      <c r="D32" s="73">
        <v>10</v>
      </c>
      <c r="E32" s="73">
        <v>0</v>
      </c>
      <c r="F32" s="73">
        <v>0</v>
      </c>
      <c r="G32" s="73">
        <v>2</v>
      </c>
      <c r="H32" s="73">
        <v>0</v>
      </c>
      <c r="I32" s="73">
        <v>1</v>
      </c>
      <c r="J32" s="73">
        <v>0</v>
      </c>
      <c r="K32" s="73">
        <v>6</v>
      </c>
      <c r="L32" s="73">
        <v>6</v>
      </c>
      <c r="M32" s="73">
        <f t="shared" si="0"/>
        <v>25</v>
      </c>
      <c r="N32" s="89">
        <v>22</v>
      </c>
      <c r="O32"/>
    </row>
    <row r="33" spans="1:15" s="20" customFormat="1" ht="12.75">
      <c r="A33" s="74">
        <f t="shared" si="1"/>
        <v>32</v>
      </c>
      <c r="B33" s="73">
        <v>93</v>
      </c>
      <c r="C33" s="75" t="s">
        <v>179</v>
      </c>
      <c r="D33" s="73">
        <v>3</v>
      </c>
      <c r="E33" s="73">
        <v>10</v>
      </c>
      <c r="F33" s="73">
        <v>0</v>
      </c>
      <c r="G33" s="73">
        <v>0</v>
      </c>
      <c r="H33" s="73">
        <v>1</v>
      </c>
      <c r="I33" s="73">
        <v>3</v>
      </c>
      <c r="J33" s="73">
        <v>0</v>
      </c>
      <c r="K33" s="73">
        <v>6</v>
      </c>
      <c r="L33" s="73">
        <v>1</v>
      </c>
      <c r="M33" s="73">
        <f t="shared" si="0"/>
        <v>24</v>
      </c>
      <c r="N33" s="89">
        <v>23</v>
      </c>
      <c r="O33"/>
    </row>
    <row r="34" spans="1:15" s="20" customFormat="1" ht="12.75">
      <c r="A34" s="74">
        <f t="shared" si="1"/>
        <v>33</v>
      </c>
      <c r="B34" s="73">
        <v>101</v>
      </c>
      <c r="C34" s="74" t="s">
        <v>195</v>
      </c>
      <c r="D34" s="73">
        <v>10</v>
      </c>
      <c r="E34" s="73">
        <v>0</v>
      </c>
      <c r="F34" s="73">
        <v>1</v>
      </c>
      <c r="G34" s="73">
        <v>2</v>
      </c>
      <c r="H34" s="73">
        <v>1</v>
      </c>
      <c r="I34" s="73">
        <v>2</v>
      </c>
      <c r="J34" s="73">
        <v>0</v>
      </c>
      <c r="K34" s="73">
        <v>6</v>
      </c>
      <c r="L34" s="73">
        <v>1</v>
      </c>
      <c r="M34" s="73">
        <f t="shared" si="0"/>
        <v>23</v>
      </c>
      <c r="N34" s="88">
        <v>24</v>
      </c>
      <c r="O34"/>
    </row>
    <row r="35" spans="1:15" s="20" customFormat="1" ht="12.75">
      <c r="A35" s="74">
        <f t="shared" si="1"/>
        <v>34</v>
      </c>
      <c r="B35" s="73">
        <v>91</v>
      </c>
      <c r="C35" s="74" t="s">
        <v>175</v>
      </c>
      <c r="D35" s="73">
        <v>5</v>
      </c>
      <c r="E35" s="73">
        <v>0</v>
      </c>
      <c r="F35" s="73">
        <v>5</v>
      </c>
      <c r="G35" s="73">
        <v>3</v>
      </c>
      <c r="H35" s="73">
        <v>0</v>
      </c>
      <c r="I35" s="73">
        <v>3</v>
      </c>
      <c r="J35" s="73">
        <v>0</v>
      </c>
      <c r="K35" s="73">
        <v>6</v>
      </c>
      <c r="L35" s="73">
        <v>0</v>
      </c>
      <c r="M35" s="73">
        <f t="shared" si="0"/>
        <v>22</v>
      </c>
      <c r="N35" s="89">
        <v>25</v>
      </c>
      <c r="O35"/>
    </row>
    <row r="36" spans="1:15" s="20" customFormat="1" ht="12.75">
      <c r="A36" s="74">
        <f t="shared" si="1"/>
        <v>35</v>
      </c>
      <c r="B36" s="73">
        <v>101</v>
      </c>
      <c r="C36" s="74" t="s">
        <v>194</v>
      </c>
      <c r="D36" s="73">
        <v>10</v>
      </c>
      <c r="E36" s="73">
        <v>0</v>
      </c>
      <c r="F36" s="73">
        <v>0</v>
      </c>
      <c r="G36" s="73">
        <v>1</v>
      </c>
      <c r="H36" s="73">
        <v>0</v>
      </c>
      <c r="I36" s="73">
        <v>2</v>
      </c>
      <c r="J36" s="73">
        <v>0</v>
      </c>
      <c r="K36" s="73">
        <v>9</v>
      </c>
      <c r="L36" s="73">
        <v>0</v>
      </c>
      <c r="M36" s="73">
        <f t="shared" si="0"/>
        <v>22</v>
      </c>
      <c r="N36" s="89">
        <v>25</v>
      </c>
      <c r="O36"/>
    </row>
    <row r="37" spans="1:15" s="20" customFormat="1" ht="12.75">
      <c r="A37" s="74">
        <f t="shared" si="1"/>
        <v>36</v>
      </c>
      <c r="B37" s="73">
        <v>90</v>
      </c>
      <c r="C37" s="74" t="s">
        <v>174</v>
      </c>
      <c r="D37" s="73">
        <v>10</v>
      </c>
      <c r="E37" s="73">
        <v>0</v>
      </c>
      <c r="F37" s="73">
        <v>0</v>
      </c>
      <c r="G37" s="73">
        <v>2</v>
      </c>
      <c r="H37" s="73">
        <v>0</v>
      </c>
      <c r="I37" s="73">
        <v>2</v>
      </c>
      <c r="J37" s="73">
        <v>0</v>
      </c>
      <c r="K37" s="73">
        <v>6</v>
      </c>
      <c r="L37" s="73">
        <v>1</v>
      </c>
      <c r="M37" s="73">
        <f t="shared" si="0"/>
        <v>21</v>
      </c>
      <c r="N37" s="89">
        <v>26</v>
      </c>
      <c r="O37"/>
    </row>
    <row r="38" spans="1:15" s="20" customFormat="1" ht="12.75">
      <c r="A38" s="74">
        <f t="shared" si="1"/>
        <v>37</v>
      </c>
      <c r="B38" s="73">
        <v>95</v>
      </c>
      <c r="C38" s="75" t="s">
        <v>181</v>
      </c>
      <c r="D38" s="73">
        <v>10</v>
      </c>
      <c r="E38" s="73">
        <v>0</v>
      </c>
      <c r="F38" s="73">
        <v>0</v>
      </c>
      <c r="G38" s="73">
        <v>2</v>
      </c>
      <c r="H38" s="73">
        <v>0</v>
      </c>
      <c r="I38" s="73">
        <v>2</v>
      </c>
      <c r="J38" s="73">
        <v>0</v>
      </c>
      <c r="K38" s="73">
        <v>6</v>
      </c>
      <c r="L38" s="73">
        <v>1</v>
      </c>
      <c r="M38" s="73">
        <f t="shared" si="0"/>
        <v>21</v>
      </c>
      <c r="N38" s="88">
        <v>26</v>
      </c>
      <c r="O38"/>
    </row>
    <row r="39" spans="1:15" s="20" customFormat="1" ht="12.75">
      <c r="A39" s="74">
        <f t="shared" si="1"/>
        <v>38</v>
      </c>
      <c r="B39" s="73">
        <v>93</v>
      </c>
      <c r="C39" s="74" t="s">
        <v>178</v>
      </c>
      <c r="D39" s="73">
        <v>3</v>
      </c>
      <c r="E39" s="73">
        <v>3</v>
      </c>
      <c r="F39" s="73">
        <v>0</v>
      </c>
      <c r="G39" s="73">
        <v>3</v>
      </c>
      <c r="H39" s="73">
        <v>0</v>
      </c>
      <c r="I39" s="73">
        <v>2</v>
      </c>
      <c r="J39" s="73">
        <v>0</v>
      </c>
      <c r="K39" s="73">
        <v>6</v>
      </c>
      <c r="L39" s="73">
        <v>3</v>
      </c>
      <c r="M39" s="73">
        <f t="shared" si="0"/>
        <v>20</v>
      </c>
      <c r="N39" s="89">
        <v>27</v>
      </c>
      <c r="O39"/>
    </row>
    <row r="40" spans="1:14" s="20" customFormat="1" ht="12.75">
      <c r="A40" s="74">
        <f t="shared" si="1"/>
        <v>39</v>
      </c>
      <c r="B40" s="73" t="s">
        <v>122</v>
      </c>
      <c r="C40" s="75" t="s">
        <v>212</v>
      </c>
      <c r="D40" s="73">
        <v>10</v>
      </c>
      <c r="E40" s="73">
        <v>0</v>
      </c>
      <c r="F40" s="73">
        <v>0</v>
      </c>
      <c r="G40" s="73">
        <v>0</v>
      </c>
      <c r="H40" s="73">
        <v>0</v>
      </c>
      <c r="I40" s="73">
        <v>1</v>
      </c>
      <c r="J40" s="73">
        <v>0</v>
      </c>
      <c r="K40" s="73">
        <v>5</v>
      </c>
      <c r="L40" s="73">
        <v>1</v>
      </c>
      <c r="M40" s="73">
        <f t="shared" si="0"/>
        <v>17</v>
      </c>
      <c r="N40" s="89">
        <v>28</v>
      </c>
    </row>
    <row r="41" spans="1:15" s="20" customFormat="1" ht="12.75">
      <c r="A41" s="74">
        <f t="shared" si="1"/>
        <v>40</v>
      </c>
      <c r="B41" s="73">
        <v>97</v>
      </c>
      <c r="C41" s="75" t="s">
        <v>186</v>
      </c>
      <c r="D41" s="73">
        <v>2</v>
      </c>
      <c r="E41" s="73">
        <v>0</v>
      </c>
      <c r="F41" s="73">
        <v>0</v>
      </c>
      <c r="G41" s="73">
        <v>2</v>
      </c>
      <c r="H41" s="73">
        <v>0</v>
      </c>
      <c r="I41" s="73">
        <v>2</v>
      </c>
      <c r="J41" s="73">
        <v>0</v>
      </c>
      <c r="K41" s="73">
        <v>4</v>
      </c>
      <c r="L41" s="73">
        <v>1</v>
      </c>
      <c r="M41" s="73">
        <f t="shared" si="0"/>
        <v>11</v>
      </c>
      <c r="N41" s="88">
        <v>29</v>
      </c>
      <c r="O41"/>
    </row>
    <row r="42" spans="2:14" s="20" customFormat="1" ht="12.75">
      <c r="B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0"/>
    </row>
    <row r="43" spans="1:15" ht="12.75">
      <c r="A43" s="20"/>
      <c r="B43" s="9"/>
      <c r="C43" s="20"/>
      <c r="D43" s="9"/>
      <c r="E43" s="9"/>
      <c r="F43" s="9"/>
      <c r="G43" s="9"/>
      <c r="H43" s="9"/>
      <c r="I43" s="9"/>
      <c r="J43" s="9"/>
      <c r="K43" s="9"/>
      <c r="L43" s="9"/>
      <c r="M43" s="9"/>
      <c r="N43" s="90"/>
      <c r="O43" s="20"/>
    </row>
    <row r="44" spans="1:15" ht="12.75">
      <c r="A44" s="20"/>
      <c r="B44" s="9"/>
      <c r="C44" s="20"/>
      <c r="D44" s="9"/>
      <c r="E44" s="9"/>
      <c r="F44" s="9"/>
      <c r="G44" s="9"/>
      <c r="H44" s="9"/>
      <c r="I44" s="9"/>
      <c r="J44" s="9"/>
      <c r="K44" s="9"/>
      <c r="L44" s="9"/>
      <c r="M44" s="9"/>
      <c r="N44" s="90"/>
      <c r="O44" s="20"/>
    </row>
    <row r="45" spans="1:15" ht="12.75">
      <c r="A45" s="20"/>
      <c r="B45" s="9"/>
      <c r="C45" s="20"/>
      <c r="D45" s="9"/>
      <c r="E45" s="9"/>
      <c r="F45" s="9"/>
      <c r="G45" s="9"/>
      <c r="H45" s="9"/>
      <c r="I45" s="9"/>
      <c r="J45" s="9"/>
      <c r="K45" s="9"/>
      <c r="L45" s="9"/>
      <c r="M45" s="9"/>
      <c r="N45" s="90"/>
      <c r="O45" s="20"/>
    </row>
    <row r="46" spans="1:15" ht="12.75">
      <c r="A46" s="20"/>
      <c r="B46" s="9"/>
      <c r="C46" s="20"/>
      <c r="D46" s="9"/>
      <c r="E46" s="9"/>
      <c r="F46" s="9"/>
      <c r="G46" s="9"/>
      <c r="H46" s="9"/>
      <c r="I46" s="9"/>
      <c r="J46" s="9"/>
      <c r="K46" s="9"/>
      <c r="L46" s="9"/>
      <c r="M46" s="9"/>
      <c r="N46" s="90"/>
      <c r="O46" s="20"/>
    </row>
    <row r="47" spans="1:15" ht="12.75">
      <c r="A47" s="20"/>
      <c r="B47" s="9"/>
      <c r="C47" s="20"/>
      <c r="D47" s="9"/>
      <c r="E47" s="9"/>
      <c r="F47" s="9"/>
      <c r="G47" s="9"/>
      <c r="H47" s="9"/>
      <c r="I47" s="9"/>
      <c r="J47" s="9"/>
      <c r="K47" s="9"/>
      <c r="L47" s="9"/>
      <c r="M47" s="9"/>
      <c r="N47" s="90"/>
      <c r="O47" s="20"/>
    </row>
    <row r="48" spans="1:15" ht="12.75">
      <c r="A48" s="20"/>
      <c r="B48" s="9"/>
      <c r="C48" s="20"/>
      <c r="D48" s="9"/>
      <c r="E48" s="9"/>
      <c r="F48" s="9"/>
      <c r="G48" s="9"/>
      <c r="H48" s="9"/>
      <c r="I48" s="9"/>
      <c r="J48" s="9"/>
      <c r="K48" s="9"/>
      <c r="L48" s="9"/>
      <c r="M48" s="9"/>
      <c r="N48" s="90"/>
      <c r="O48" s="20"/>
    </row>
    <row r="49" spans="1:15" ht="12.75">
      <c r="A49" s="20"/>
      <c r="B49" s="9"/>
      <c r="C49" s="20"/>
      <c r="D49" s="9"/>
      <c r="E49" s="9"/>
      <c r="F49" s="9"/>
      <c r="G49" s="9"/>
      <c r="H49" s="9"/>
      <c r="I49" s="9"/>
      <c r="J49" s="9"/>
      <c r="K49" s="9"/>
      <c r="L49" s="9"/>
      <c r="M49" s="9"/>
      <c r="N49" s="90"/>
      <c r="O49" s="20"/>
    </row>
    <row r="50" spans="1:15" ht="12.75">
      <c r="A50" s="20"/>
      <c r="B50" s="9"/>
      <c r="C50" s="20"/>
      <c r="D50" s="9"/>
      <c r="E50" s="9"/>
      <c r="F50" s="9"/>
      <c r="G50" s="9"/>
      <c r="H50" s="9"/>
      <c r="I50" s="9"/>
      <c r="J50" s="9"/>
      <c r="K50" s="9"/>
      <c r="L50" s="9"/>
      <c r="M50" s="9"/>
      <c r="N50" s="90"/>
      <c r="O50" s="20"/>
    </row>
  </sheetData>
  <sheetProtection/>
  <autoFilter ref="A1:M17"/>
  <conditionalFormatting sqref="K1:N1">
    <cfRule type="cellIs" priority="1" dxfId="0" operator="equal" stopIfTrue="1">
      <formula>44</formula>
    </cfRule>
  </conditionalFormatting>
  <conditionalFormatting sqref="M17">
    <cfRule type="cellIs" priority="2" dxfId="4" operator="equal" stopIfTrue="1">
      <formula>44</formula>
    </cfRule>
    <cfRule type="cellIs" priority="3" dxfId="3" operator="equal" stopIfTrue="1">
      <formula>37</formula>
    </cfRule>
    <cfRule type="cellIs" priority="4" dxfId="2" operator="equal" stopIfTrue="1">
      <formula>35</formula>
    </cfRule>
  </conditionalFormatting>
  <printOptions/>
  <pageMargins left="0.33" right="0.25" top="0.17" bottom="0.17" header="0.17" footer="0.1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8"/>
  <sheetViews>
    <sheetView view="pageLayout" workbookViewId="0" topLeftCell="A1">
      <selection activeCell="A5" sqref="A5:IV5"/>
    </sheetView>
  </sheetViews>
  <sheetFormatPr defaultColWidth="9.00390625" defaultRowHeight="12.75"/>
  <cols>
    <col min="1" max="1" width="4.75390625" style="57" customWidth="1"/>
    <col min="2" max="2" width="6.625" style="0" customWidth="1"/>
    <col min="3" max="3" width="24.625" style="0" customWidth="1"/>
    <col min="4" max="4" width="8.00390625" style="0" customWidth="1"/>
    <col min="5" max="5" width="8.625" style="0" customWidth="1"/>
    <col min="6" max="6" width="6.875" style="0" customWidth="1"/>
    <col min="7" max="7" width="6.625" style="0" customWidth="1"/>
    <col min="8" max="9" width="7.375" style="0" customWidth="1"/>
    <col min="11" max="11" width="6.25390625" style="0" customWidth="1"/>
    <col min="12" max="13" width="7.375" style="0" customWidth="1"/>
    <col min="14" max="14" width="7.25390625" style="0" customWidth="1"/>
    <col min="15" max="15" width="7.625" style="7" customWidth="1"/>
  </cols>
  <sheetData>
    <row r="1" spans="1:15" ht="11.25" customHeight="1" thickBot="1">
      <c r="A1" s="62" t="s">
        <v>0</v>
      </c>
      <c r="B1" s="56" t="s">
        <v>3</v>
      </c>
      <c r="C1" s="42" t="s">
        <v>125</v>
      </c>
      <c r="D1" s="56" t="s">
        <v>10</v>
      </c>
      <c r="E1" s="56" t="s">
        <v>11</v>
      </c>
      <c r="F1" s="56" t="s">
        <v>8</v>
      </c>
      <c r="G1" s="56" t="s">
        <v>12</v>
      </c>
      <c r="H1" s="56" t="s">
        <v>9</v>
      </c>
      <c r="I1" s="56" t="s">
        <v>4</v>
      </c>
      <c r="J1" s="56" t="s">
        <v>14</v>
      </c>
      <c r="K1" s="56" t="s">
        <v>19</v>
      </c>
      <c r="L1" s="56" t="s">
        <v>15</v>
      </c>
      <c r="M1" s="56" t="s">
        <v>5</v>
      </c>
      <c r="N1" s="56" t="s">
        <v>6</v>
      </c>
      <c r="O1" s="42" t="s">
        <v>7</v>
      </c>
    </row>
    <row r="2" spans="1:15" ht="11.25" customHeight="1">
      <c r="A2" s="45">
        <v>1</v>
      </c>
      <c r="B2" s="46">
        <v>106</v>
      </c>
      <c r="C2" s="59" t="s">
        <v>167</v>
      </c>
      <c r="D2" s="46">
        <v>10</v>
      </c>
      <c r="E2" s="46">
        <v>10</v>
      </c>
      <c r="F2" s="46">
        <v>3</v>
      </c>
      <c r="G2" s="46">
        <v>0</v>
      </c>
      <c r="H2" s="46">
        <v>10</v>
      </c>
      <c r="I2" s="46">
        <v>7</v>
      </c>
      <c r="J2" s="46">
        <v>8</v>
      </c>
      <c r="K2" s="46">
        <v>7</v>
      </c>
      <c r="L2" s="46">
        <v>6</v>
      </c>
      <c r="M2" s="46">
        <v>8</v>
      </c>
      <c r="N2" s="46">
        <f aca="true" t="shared" si="0" ref="N2:N48">SUM(D2:M2)</f>
        <v>69</v>
      </c>
      <c r="O2" s="47">
        <v>1</v>
      </c>
    </row>
    <row r="3" spans="1:15" ht="11.25" customHeight="1">
      <c r="A3" s="48">
        <f>A2+1</f>
        <v>2</v>
      </c>
      <c r="B3" s="5">
        <v>102</v>
      </c>
      <c r="C3" s="6" t="s">
        <v>155</v>
      </c>
      <c r="D3" s="5">
        <v>10</v>
      </c>
      <c r="E3" s="5">
        <v>0</v>
      </c>
      <c r="F3" s="5">
        <v>10</v>
      </c>
      <c r="G3" s="5">
        <v>7</v>
      </c>
      <c r="H3" s="5">
        <v>0</v>
      </c>
      <c r="I3" s="5">
        <v>5</v>
      </c>
      <c r="J3" s="5">
        <v>5</v>
      </c>
      <c r="K3" s="5">
        <v>9</v>
      </c>
      <c r="L3" s="5">
        <v>7</v>
      </c>
      <c r="M3" s="5">
        <v>10</v>
      </c>
      <c r="N3" s="5">
        <f t="shared" si="0"/>
        <v>63</v>
      </c>
      <c r="O3" s="49">
        <v>2</v>
      </c>
    </row>
    <row r="4" spans="1:15" ht="11.25" customHeight="1">
      <c r="A4" s="48">
        <f aca="true" t="shared" si="1" ref="A4:A48">A3+1</f>
        <v>3</v>
      </c>
      <c r="B4" s="5">
        <v>102</v>
      </c>
      <c r="C4" s="6" t="s">
        <v>156</v>
      </c>
      <c r="D4" s="5">
        <v>10</v>
      </c>
      <c r="E4" s="5">
        <v>0</v>
      </c>
      <c r="F4" s="5">
        <v>0</v>
      </c>
      <c r="G4" s="5">
        <v>8</v>
      </c>
      <c r="H4" s="5">
        <v>9</v>
      </c>
      <c r="I4" s="5">
        <v>5</v>
      </c>
      <c r="J4" s="5">
        <v>10</v>
      </c>
      <c r="K4" s="5">
        <v>6</v>
      </c>
      <c r="L4" s="5">
        <v>5</v>
      </c>
      <c r="M4" s="5">
        <v>10</v>
      </c>
      <c r="N4" s="5">
        <f t="shared" si="0"/>
        <v>63</v>
      </c>
      <c r="O4" s="49">
        <v>2</v>
      </c>
    </row>
    <row r="5" spans="1:15" ht="11.25" customHeight="1">
      <c r="A5" s="48">
        <f t="shared" si="1"/>
        <v>4</v>
      </c>
      <c r="B5" s="5">
        <v>91</v>
      </c>
      <c r="C5" s="23" t="s">
        <v>133</v>
      </c>
      <c r="D5" s="5">
        <v>10</v>
      </c>
      <c r="E5" s="5">
        <v>10</v>
      </c>
      <c r="F5" s="5">
        <v>10</v>
      </c>
      <c r="G5" s="5">
        <v>9</v>
      </c>
      <c r="H5" s="5">
        <v>0</v>
      </c>
      <c r="I5" s="5">
        <v>0</v>
      </c>
      <c r="J5" s="5">
        <v>2</v>
      </c>
      <c r="K5" s="5">
        <v>6</v>
      </c>
      <c r="L5" s="5">
        <v>4</v>
      </c>
      <c r="M5" s="5">
        <v>6</v>
      </c>
      <c r="N5" s="5">
        <f t="shared" si="0"/>
        <v>57</v>
      </c>
      <c r="O5" s="49">
        <v>3</v>
      </c>
    </row>
    <row r="6" spans="1:15" ht="11.25" customHeight="1">
      <c r="A6" s="48">
        <f t="shared" si="1"/>
        <v>5</v>
      </c>
      <c r="B6" s="5">
        <v>102</v>
      </c>
      <c r="C6" s="6" t="s">
        <v>157</v>
      </c>
      <c r="D6" s="5">
        <v>10</v>
      </c>
      <c r="E6" s="5">
        <v>10</v>
      </c>
      <c r="F6" s="5">
        <v>10</v>
      </c>
      <c r="G6" s="5">
        <v>3</v>
      </c>
      <c r="H6" s="5">
        <v>2</v>
      </c>
      <c r="I6" s="5">
        <v>5</v>
      </c>
      <c r="J6" s="5">
        <v>0</v>
      </c>
      <c r="K6" s="5">
        <v>7</v>
      </c>
      <c r="L6" s="5">
        <v>1</v>
      </c>
      <c r="M6" s="5">
        <v>9</v>
      </c>
      <c r="N6" s="5">
        <f t="shared" si="0"/>
        <v>57</v>
      </c>
      <c r="O6" s="49">
        <v>3</v>
      </c>
    </row>
    <row r="7" spans="1:15" ht="11.25" customHeight="1" thickBot="1">
      <c r="A7" s="50">
        <f t="shared" si="1"/>
        <v>6</v>
      </c>
      <c r="B7" s="51">
        <v>103</v>
      </c>
      <c r="C7" s="60" t="s">
        <v>162</v>
      </c>
      <c r="D7" s="51">
        <v>10</v>
      </c>
      <c r="E7" s="51">
        <v>10</v>
      </c>
      <c r="F7" s="51">
        <v>0</v>
      </c>
      <c r="G7" s="51">
        <v>0</v>
      </c>
      <c r="H7" s="51">
        <v>9</v>
      </c>
      <c r="I7" s="51">
        <v>0</v>
      </c>
      <c r="J7" s="51">
        <v>7</v>
      </c>
      <c r="K7" s="51">
        <v>9</v>
      </c>
      <c r="L7" s="51">
        <v>10</v>
      </c>
      <c r="M7" s="51">
        <v>2</v>
      </c>
      <c r="N7" s="51">
        <f t="shared" si="0"/>
        <v>57</v>
      </c>
      <c r="O7" s="52">
        <v>3</v>
      </c>
    </row>
    <row r="8" spans="1:15" ht="11.25" customHeight="1">
      <c r="A8" s="43">
        <f t="shared" si="1"/>
        <v>7</v>
      </c>
      <c r="B8" s="44">
        <v>102</v>
      </c>
      <c r="C8" s="58" t="s">
        <v>159</v>
      </c>
      <c r="D8" s="44">
        <v>5</v>
      </c>
      <c r="E8" s="44">
        <v>0</v>
      </c>
      <c r="F8" s="44">
        <v>0</v>
      </c>
      <c r="G8" s="44">
        <v>5</v>
      </c>
      <c r="H8" s="44">
        <v>2</v>
      </c>
      <c r="I8" s="44">
        <v>3</v>
      </c>
      <c r="J8" s="44">
        <v>6</v>
      </c>
      <c r="K8" s="44">
        <v>9</v>
      </c>
      <c r="L8" s="44">
        <v>10</v>
      </c>
      <c r="M8" s="44">
        <v>10</v>
      </c>
      <c r="N8" s="44">
        <f t="shared" si="0"/>
        <v>50</v>
      </c>
      <c r="O8" s="44">
        <v>4</v>
      </c>
    </row>
    <row r="9" spans="1:15" ht="11.25" customHeight="1">
      <c r="A9" s="23">
        <f t="shared" si="1"/>
        <v>8</v>
      </c>
      <c r="B9" s="5">
        <v>96</v>
      </c>
      <c r="C9" s="6" t="s">
        <v>146</v>
      </c>
      <c r="D9" s="5">
        <v>10</v>
      </c>
      <c r="E9" s="5">
        <v>0</v>
      </c>
      <c r="F9" s="5">
        <v>3</v>
      </c>
      <c r="G9" s="5">
        <v>0</v>
      </c>
      <c r="H9" s="5">
        <v>10</v>
      </c>
      <c r="I9" s="5">
        <v>0</v>
      </c>
      <c r="J9" s="5">
        <v>8</v>
      </c>
      <c r="K9" s="5">
        <v>10</v>
      </c>
      <c r="L9" s="5">
        <v>8</v>
      </c>
      <c r="M9" s="5">
        <v>0</v>
      </c>
      <c r="N9" s="5">
        <f t="shared" si="0"/>
        <v>49</v>
      </c>
      <c r="O9" s="5">
        <v>5</v>
      </c>
    </row>
    <row r="10" spans="1:15" ht="11.25" customHeight="1">
      <c r="A10" s="23">
        <f t="shared" si="1"/>
        <v>9</v>
      </c>
      <c r="B10" s="5">
        <v>95</v>
      </c>
      <c r="C10" s="6" t="s">
        <v>140</v>
      </c>
      <c r="D10" s="5">
        <v>10</v>
      </c>
      <c r="E10" s="5">
        <v>5</v>
      </c>
      <c r="F10" s="5">
        <v>0</v>
      </c>
      <c r="G10" s="5">
        <v>0</v>
      </c>
      <c r="H10" s="5">
        <v>0</v>
      </c>
      <c r="I10" s="5">
        <v>0</v>
      </c>
      <c r="J10" s="5">
        <v>6</v>
      </c>
      <c r="K10" s="5">
        <v>9</v>
      </c>
      <c r="L10" s="5">
        <v>6</v>
      </c>
      <c r="M10" s="5">
        <v>10</v>
      </c>
      <c r="N10" s="5">
        <f t="shared" si="0"/>
        <v>46</v>
      </c>
      <c r="O10" s="5">
        <v>6</v>
      </c>
    </row>
    <row r="11" spans="1:15" ht="11.25" customHeight="1">
      <c r="A11" s="23">
        <f t="shared" si="1"/>
        <v>10</v>
      </c>
      <c r="B11" s="5">
        <v>100</v>
      </c>
      <c r="C11" s="6" t="s">
        <v>151</v>
      </c>
      <c r="D11" s="5">
        <v>0</v>
      </c>
      <c r="E11" s="5">
        <v>10</v>
      </c>
      <c r="F11" s="5">
        <v>10</v>
      </c>
      <c r="G11" s="5">
        <v>3</v>
      </c>
      <c r="H11" s="5">
        <v>0</v>
      </c>
      <c r="I11" s="5">
        <v>0</v>
      </c>
      <c r="J11" s="5">
        <v>6</v>
      </c>
      <c r="K11" s="5">
        <v>7</v>
      </c>
      <c r="L11" s="5">
        <v>0</v>
      </c>
      <c r="M11" s="5">
        <v>10</v>
      </c>
      <c r="N11" s="5">
        <f t="shared" si="0"/>
        <v>46</v>
      </c>
      <c r="O11" s="5">
        <v>6</v>
      </c>
    </row>
    <row r="12" spans="1:15" ht="11.25" customHeight="1">
      <c r="A12" s="23">
        <f t="shared" si="1"/>
        <v>11</v>
      </c>
      <c r="B12" s="5">
        <v>91</v>
      </c>
      <c r="C12" s="6" t="s">
        <v>131</v>
      </c>
      <c r="D12" s="5">
        <v>10</v>
      </c>
      <c r="E12" s="5">
        <v>0</v>
      </c>
      <c r="F12" s="5">
        <v>5</v>
      </c>
      <c r="G12" s="5">
        <v>0</v>
      </c>
      <c r="H12" s="5">
        <v>3</v>
      </c>
      <c r="I12" s="5">
        <v>2</v>
      </c>
      <c r="J12" s="5">
        <v>2</v>
      </c>
      <c r="K12" s="5">
        <v>10</v>
      </c>
      <c r="L12" s="5">
        <v>2</v>
      </c>
      <c r="M12" s="5">
        <v>10</v>
      </c>
      <c r="N12" s="5">
        <f t="shared" si="0"/>
        <v>44</v>
      </c>
      <c r="O12" s="5">
        <v>7</v>
      </c>
    </row>
    <row r="13" spans="1:15" ht="11.25" customHeight="1">
      <c r="A13" s="23">
        <f t="shared" si="1"/>
        <v>12</v>
      </c>
      <c r="B13" s="5">
        <v>101</v>
      </c>
      <c r="C13" s="6" t="s">
        <v>152</v>
      </c>
      <c r="D13" s="5">
        <v>10</v>
      </c>
      <c r="E13" s="5">
        <v>10</v>
      </c>
      <c r="F13" s="5">
        <v>0</v>
      </c>
      <c r="G13" s="5">
        <v>0</v>
      </c>
      <c r="H13" s="5">
        <v>0</v>
      </c>
      <c r="I13" s="5">
        <v>0</v>
      </c>
      <c r="J13" s="5">
        <v>2</v>
      </c>
      <c r="K13" s="5">
        <v>9</v>
      </c>
      <c r="L13" s="5">
        <v>3</v>
      </c>
      <c r="M13" s="5">
        <v>10</v>
      </c>
      <c r="N13" s="5">
        <f t="shared" si="0"/>
        <v>44</v>
      </c>
      <c r="O13" s="5">
        <v>7</v>
      </c>
    </row>
    <row r="14" spans="1:15" ht="11.25" customHeight="1">
      <c r="A14" s="23">
        <f t="shared" si="1"/>
        <v>13</v>
      </c>
      <c r="B14" s="5">
        <v>102</v>
      </c>
      <c r="C14" s="6" t="s">
        <v>158</v>
      </c>
      <c r="D14" s="5">
        <v>10</v>
      </c>
      <c r="E14" s="5">
        <v>0</v>
      </c>
      <c r="F14" s="5">
        <v>0</v>
      </c>
      <c r="G14" s="5">
        <v>3</v>
      </c>
      <c r="H14" s="5">
        <v>10</v>
      </c>
      <c r="I14" s="5">
        <v>0</v>
      </c>
      <c r="J14" s="5">
        <v>0</v>
      </c>
      <c r="K14" s="5">
        <v>8</v>
      </c>
      <c r="L14" s="5">
        <v>3</v>
      </c>
      <c r="M14" s="5">
        <v>10</v>
      </c>
      <c r="N14" s="5">
        <f t="shared" si="0"/>
        <v>44</v>
      </c>
      <c r="O14" s="5">
        <v>7</v>
      </c>
    </row>
    <row r="15" spans="1:15" ht="11.25" customHeight="1">
      <c r="A15" s="23">
        <f t="shared" si="1"/>
        <v>14</v>
      </c>
      <c r="B15" s="5">
        <v>96</v>
      </c>
      <c r="C15" s="6" t="s">
        <v>142</v>
      </c>
      <c r="D15" s="5">
        <v>10</v>
      </c>
      <c r="E15" s="5">
        <v>5</v>
      </c>
      <c r="F15" s="5">
        <v>0</v>
      </c>
      <c r="G15" s="5">
        <v>0</v>
      </c>
      <c r="H15" s="5">
        <v>0</v>
      </c>
      <c r="I15" s="5">
        <v>0</v>
      </c>
      <c r="J15" s="5">
        <v>6</v>
      </c>
      <c r="K15" s="5">
        <v>8</v>
      </c>
      <c r="L15" s="5">
        <v>2</v>
      </c>
      <c r="M15" s="5">
        <v>10</v>
      </c>
      <c r="N15" s="5">
        <f t="shared" si="0"/>
        <v>41</v>
      </c>
      <c r="O15" s="5">
        <v>8</v>
      </c>
    </row>
    <row r="16" spans="1:15" ht="11.25" customHeight="1">
      <c r="A16" s="23">
        <f t="shared" si="1"/>
        <v>15</v>
      </c>
      <c r="B16" s="5">
        <v>101</v>
      </c>
      <c r="C16" s="6" t="s">
        <v>153</v>
      </c>
      <c r="D16" s="5">
        <v>10</v>
      </c>
      <c r="E16" s="5">
        <v>0</v>
      </c>
      <c r="F16" s="5">
        <v>0</v>
      </c>
      <c r="G16" s="5">
        <v>3</v>
      </c>
      <c r="H16" s="5">
        <v>0</v>
      </c>
      <c r="I16" s="5">
        <v>0</v>
      </c>
      <c r="J16" s="5">
        <v>5</v>
      </c>
      <c r="K16" s="5">
        <v>10</v>
      </c>
      <c r="L16" s="5">
        <v>4</v>
      </c>
      <c r="M16" s="5">
        <v>9</v>
      </c>
      <c r="N16" s="5">
        <f t="shared" si="0"/>
        <v>41</v>
      </c>
      <c r="O16" s="5">
        <v>8</v>
      </c>
    </row>
    <row r="17" spans="1:16" ht="11.25" customHeight="1">
      <c r="A17" s="23">
        <f t="shared" si="1"/>
        <v>16</v>
      </c>
      <c r="B17" s="5">
        <v>106</v>
      </c>
      <c r="C17" s="6" t="s">
        <v>169</v>
      </c>
      <c r="D17" s="5">
        <v>10</v>
      </c>
      <c r="E17" s="5">
        <v>10</v>
      </c>
      <c r="F17" s="5">
        <v>0</v>
      </c>
      <c r="G17" s="5">
        <v>0</v>
      </c>
      <c r="H17" s="5">
        <v>0</v>
      </c>
      <c r="I17" s="5">
        <v>0</v>
      </c>
      <c r="J17" s="5">
        <v>6</v>
      </c>
      <c r="K17" s="5">
        <v>4</v>
      </c>
      <c r="L17" s="5">
        <v>9</v>
      </c>
      <c r="M17" s="5">
        <v>0</v>
      </c>
      <c r="N17" s="5">
        <f t="shared" si="0"/>
        <v>39</v>
      </c>
      <c r="O17" s="5">
        <v>9</v>
      </c>
      <c r="P17" s="20"/>
    </row>
    <row r="18" spans="1:16" ht="11.25" customHeight="1">
      <c r="A18" s="23">
        <f t="shared" si="1"/>
        <v>17</v>
      </c>
      <c r="B18" s="5">
        <v>91</v>
      </c>
      <c r="C18" s="6" t="s">
        <v>134</v>
      </c>
      <c r="D18" s="5">
        <v>10</v>
      </c>
      <c r="E18" s="5">
        <v>0</v>
      </c>
      <c r="F18" s="5">
        <v>0</v>
      </c>
      <c r="G18" s="5">
        <v>0</v>
      </c>
      <c r="H18" s="5">
        <v>0</v>
      </c>
      <c r="I18" s="5">
        <v>5</v>
      </c>
      <c r="J18" s="5">
        <v>3</v>
      </c>
      <c r="K18" s="5">
        <v>8</v>
      </c>
      <c r="L18" s="5">
        <v>2</v>
      </c>
      <c r="M18" s="5">
        <v>10</v>
      </c>
      <c r="N18" s="5">
        <f t="shared" si="0"/>
        <v>38</v>
      </c>
      <c r="O18" s="5">
        <v>10</v>
      </c>
      <c r="P18" t="s">
        <v>213</v>
      </c>
    </row>
    <row r="19" spans="1:15" ht="11.25" customHeight="1">
      <c r="A19" s="23">
        <f t="shared" si="1"/>
        <v>18</v>
      </c>
      <c r="B19" s="5">
        <v>104</v>
      </c>
      <c r="C19" s="6" t="s">
        <v>165</v>
      </c>
      <c r="D19" s="5">
        <v>10</v>
      </c>
      <c r="E19" s="5">
        <v>10</v>
      </c>
      <c r="F19" s="5">
        <v>0</v>
      </c>
      <c r="G19" s="5">
        <v>0</v>
      </c>
      <c r="H19" s="5">
        <v>0</v>
      </c>
      <c r="I19" s="5">
        <v>0</v>
      </c>
      <c r="J19" s="5">
        <v>2</v>
      </c>
      <c r="K19" s="5">
        <v>9</v>
      </c>
      <c r="L19" s="5">
        <v>2</v>
      </c>
      <c r="M19" s="5">
        <v>3</v>
      </c>
      <c r="N19" s="5">
        <f t="shared" si="0"/>
        <v>36</v>
      </c>
      <c r="O19" s="5">
        <v>11</v>
      </c>
    </row>
    <row r="20" spans="1:15" ht="11.25" customHeight="1">
      <c r="A20" s="23">
        <f t="shared" si="1"/>
        <v>19</v>
      </c>
      <c r="B20" s="5">
        <v>90</v>
      </c>
      <c r="C20" s="6" t="s">
        <v>126</v>
      </c>
      <c r="D20" s="5">
        <v>10</v>
      </c>
      <c r="E20" s="5">
        <v>10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9</v>
      </c>
      <c r="L20" s="5">
        <v>1</v>
      </c>
      <c r="M20" s="5">
        <v>5</v>
      </c>
      <c r="N20" s="5">
        <f t="shared" si="0"/>
        <v>35</v>
      </c>
      <c r="O20" s="5">
        <v>12</v>
      </c>
    </row>
    <row r="21" spans="1:15" ht="11.25" customHeight="1">
      <c r="A21" s="23">
        <f t="shared" si="1"/>
        <v>20</v>
      </c>
      <c r="B21" s="5">
        <v>91</v>
      </c>
      <c r="C21" s="6" t="s">
        <v>132</v>
      </c>
      <c r="D21" s="5">
        <v>0</v>
      </c>
      <c r="E21" s="5">
        <v>0</v>
      </c>
      <c r="F21" s="5">
        <v>5</v>
      </c>
      <c r="G21" s="5">
        <v>4</v>
      </c>
      <c r="H21" s="5">
        <v>0</v>
      </c>
      <c r="I21" s="5">
        <v>2</v>
      </c>
      <c r="J21" s="5">
        <v>3</v>
      </c>
      <c r="K21" s="5">
        <v>10</v>
      </c>
      <c r="L21" s="5">
        <v>1</v>
      </c>
      <c r="M21" s="5">
        <v>10</v>
      </c>
      <c r="N21" s="5">
        <f t="shared" si="0"/>
        <v>35</v>
      </c>
      <c r="O21" s="5">
        <v>12</v>
      </c>
    </row>
    <row r="22" spans="1:15" ht="11.25" customHeight="1">
      <c r="A22" s="23">
        <f t="shared" si="1"/>
        <v>21</v>
      </c>
      <c r="B22" s="5">
        <v>96</v>
      </c>
      <c r="C22" s="6" t="s">
        <v>145</v>
      </c>
      <c r="D22" s="5">
        <v>10</v>
      </c>
      <c r="E22" s="5">
        <v>0</v>
      </c>
      <c r="F22" s="5">
        <v>0</v>
      </c>
      <c r="G22" s="5">
        <v>0</v>
      </c>
      <c r="H22" s="5">
        <v>2</v>
      </c>
      <c r="I22" s="5">
        <v>0</v>
      </c>
      <c r="J22" s="5">
        <v>8</v>
      </c>
      <c r="K22" s="5">
        <v>9</v>
      </c>
      <c r="L22" s="5">
        <v>0</v>
      </c>
      <c r="M22" s="5">
        <v>5</v>
      </c>
      <c r="N22" s="5">
        <f t="shared" si="0"/>
        <v>34</v>
      </c>
      <c r="O22" s="5">
        <v>13</v>
      </c>
    </row>
    <row r="23" spans="1:15" ht="11.25" customHeight="1">
      <c r="A23" s="23">
        <f t="shared" si="1"/>
        <v>22</v>
      </c>
      <c r="B23" s="5">
        <v>104</v>
      </c>
      <c r="C23" s="6" t="s">
        <v>164</v>
      </c>
      <c r="D23" s="5">
        <v>10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8</v>
      </c>
      <c r="K23" s="5">
        <v>0</v>
      </c>
      <c r="L23" s="5">
        <v>6</v>
      </c>
      <c r="M23" s="5">
        <v>10</v>
      </c>
      <c r="N23" s="5">
        <f t="shared" si="0"/>
        <v>34</v>
      </c>
      <c r="O23" s="5">
        <v>13</v>
      </c>
    </row>
    <row r="24" spans="1:15" ht="11.25" customHeight="1">
      <c r="A24" s="23">
        <f t="shared" si="1"/>
        <v>23</v>
      </c>
      <c r="B24" s="5">
        <v>101</v>
      </c>
      <c r="C24" s="6" t="s">
        <v>154</v>
      </c>
      <c r="D24" s="5">
        <v>10</v>
      </c>
      <c r="E24" s="5">
        <v>10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9</v>
      </c>
      <c r="L24" s="5">
        <v>2</v>
      </c>
      <c r="M24" s="5">
        <v>2</v>
      </c>
      <c r="N24" s="5">
        <f t="shared" si="0"/>
        <v>33</v>
      </c>
      <c r="O24" s="5">
        <v>14</v>
      </c>
    </row>
    <row r="25" spans="1:15" ht="11.25" customHeight="1">
      <c r="A25" s="23">
        <f t="shared" si="1"/>
        <v>24</v>
      </c>
      <c r="B25" s="5">
        <v>90</v>
      </c>
      <c r="C25" s="6" t="s">
        <v>128</v>
      </c>
      <c r="D25" s="5">
        <v>5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9</v>
      </c>
      <c r="L25" s="5">
        <v>8</v>
      </c>
      <c r="M25" s="5">
        <v>10</v>
      </c>
      <c r="N25" s="5">
        <f t="shared" si="0"/>
        <v>32</v>
      </c>
      <c r="O25" s="5">
        <v>15</v>
      </c>
    </row>
    <row r="26" spans="1:15" ht="11.25" customHeight="1">
      <c r="A26" s="23">
        <f t="shared" si="1"/>
        <v>25</v>
      </c>
      <c r="B26" s="5">
        <v>103</v>
      </c>
      <c r="C26" s="6" t="s">
        <v>161</v>
      </c>
      <c r="D26" s="5">
        <v>5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3</v>
      </c>
      <c r="K26" s="5">
        <v>10</v>
      </c>
      <c r="L26" s="5">
        <v>5</v>
      </c>
      <c r="M26" s="5">
        <v>9</v>
      </c>
      <c r="N26" s="5">
        <f t="shared" si="0"/>
        <v>32</v>
      </c>
      <c r="O26" s="5">
        <v>15</v>
      </c>
    </row>
    <row r="27" spans="1:15" ht="11.25" customHeight="1">
      <c r="A27" s="23">
        <f t="shared" si="1"/>
        <v>26</v>
      </c>
      <c r="B27" s="5">
        <v>93</v>
      </c>
      <c r="C27" s="6" t="s">
        <v>136</v>
      </c>
      <c r="D27" s="5">
        <v>10</v>
      </c>
      <c r="E27" s="5">
        <v>10</v>
      </c>
      <c r="F27" s="5">
        <v>0</v>
      </c>
      <c r="G27" s="5">
        <v>0</v>
      </c>
      <c r="H27" s="5">
        <v>0</v>
      </c>
      <c r="I27" s="5">
        <v>0</v>
      </c>
      <c r="J27" s="5">
        <v>2</v>
      </c>
      <c r="K27" s="5">
        <v>6</v>
      </c>
      <c r="L27" s="5">
        <v>2</v>
      </c>
      <c r="M27" s="5">
        <v>0</v>
      </c>
      <c r="N27" s="5">
        <f t="shared" si="0"/>
        <v>30</v>
      </c>
      <c r="O27" s="5">
        <v>16</v>
      </c>
    </row>
    <row r="28" spans="1:15" ht="11.25" customHeight="1">
      <c r="A28" s="23">
        <f t="shared" si="1"/>
        <v>27</v>
      </c>
      <c r="B28" s="5">
        <v>106</v>
      </c>
      <c r="C28" s="6" t="s">
        <v>168</v>
      </c>
      <c r="D28" s="5">
        <v>10</v>
      </c>
      <c r="E28" s="5">
        <v>0</v>
      </c>
      <c r="F28" s="5">
        <v>10</v>
      </c>
      <c r="G28" s="5">
        <v>0</v>
      </c>
      <c r="H28" s="5">
        <v>3</v>
      </c>
      <c r="I28" s="5">
        <v>0</v>
      </c>
      <c r="J28" s="5">
        <v>2</v>
      </c>
      <c r="K28" s="5">
        <v>2</v>
      </c>
      <c r="L28" s="5">
        <v>3</v>
      </c>
      <c r="M28" s="5">
        <v>0</v>
      </c>
      <c r="N28" s="5">
        <f t="shared" si="0"/>
        <v>30</v>
      </c>
      <c r="O28" s="5">
        <v>16</v>
      </c>
    </row>
    <row r="29" spans="1:15" ht="11.25" customHeight="1">
      <c r="A29" s="23">
        <f t="shared" si="1"/>
        <v>28</v>
      </c>
      <c r="B29" s="5">
        <v>90</v>
      </c>
      <c r="C29" s="6" t="s">
        <v>129</v>
      </c>
      <c r="D29" s="5">
        <v>0</v>
      </c>
      <c r="E29" s="5">
        <v>0</v>
      </c>
      <c r="F29" s="5">
        <v>0</v>
      </c>
      <c r="G29" s="5">
        <v>0</v>
      </c>
      <c r="H29" s="5">
        <v>5</v>
      </c>
      <c r="I29" s="5">
        <v>5</v>
      </c>
      <c r="J29" s="5">
        <v>9</v>
      </c>
      <c r="K29" s="5">
        <v>10</v>
      </c>
      <c r="L29" s="5">
        <v>0</v>
      </c>
      <c r="M29" s="5">
        <v>0</v>
      </c>
      <c r="N29" s="5">
        <f t="shared" si="0"/>
        <v>29</v>
      </c>
      <c r="O29" s="5">
        <v>17</v>
      </c>
    </row>
    <row r="30" spans="1:15" ht="11.25" customHeight="1">
      <c r="A30" s="23">
        <f t="shared" si="1"/>
        <v>29</v>
      </c>
      <c r="B30" s="5">
        <v>98</v>
      </c>
      <c r="C30" s="6" t="s">
        <v>148</v>
      </c>
      <c r="D30" s="5">
        <v>10</v>
      </c>
      <c r="E30" s="5">
        <v>2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8</v>
      </c>
      <c r="L30" s="5">
        <v>1</v>
      </c>
      <c r="M30" s="5">
        <v>8</v>
      </c>
      <c r="N30" s="5">
        <f t="shared" si="0"/>
        <v>29</v>
      </c>
      <c r="O30" s="5">
        <v>17</v>
      </c>
    </row>
    <row r="31" spans="1:16" ht="11.25" customHeight="1">
      <c r="A31" s="23">
        <f t="shared" si="1"/>
        <v>30</v>
      </c>
      <c r="B31" s="5">
        <v>93</v>
      </c>
      <c r="C31" s="6" t="s">
        <v>138</v>
      </c>
      <c r="D31" s="5">
        <v>10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1</v>
      </c>
      <c r="K31" s="5">
        <v>5</v>
      </c>
      <c r="L31" s="5">
        <v>10</v>
      </c>
      <c r="M31" s="5">
        <v>2</v>
      </c>
      <c r="N31" s="5">
        <f t="shared" si="0"/>
        <v>28</v>
      </c>
      <c r="O31" s="5">
        <v>18</v>
      </c>
      <c r="P31" t="s">
        <v>213</v>
      </c>
    </row>
    <row r="32" spans="1:15" ht="11.25" customHeight="1">
      <c r="A32" s="23">
        <f t="shared" si="1"/>
        <v>31</v>
      </c>
      <c r="B32" s="5">
        <v>96</v>
      </c>
      <c r="C32" s="6" t="s">
        <v>141</v>
      </c>
      <c r="D32" s="5">
        <v>10</v>
      </c>
      <c r="E32" s="5">
        <v>5</v>
      </c>
      <c r="F32" s="5">
        <v>0</v>
      </c>
      <c r="G32" s="5">
        <v>0</v>
      </c>
      <c r="H32" s="5">
        <v>2</v>
      </c>
      <c r="I32" s="5">
        <v>0</v>
      </c>
      <c r="J32" s="5">
        <v>8</v>
      </c>
      <c r="K32" s="5">
        <v>3</v>
      </c>
      <c r="L32" s="5">
        <v>0</v>
      </c>
      <c r="M32" s="5">
        <v>0</v>
      </c>
      <c r="N32" s="5">
        <f t="shared" si="0"/>
        <v>28</v>
      </c>
      <c r="O32" s="5">
        <v>18</v>
      </c>
    </row>
    <row r="33" spans="1:15" ht="11.25" customHeight="1">
      <c r="A33" s="23">
        <f t="shared" si="1"/>
        <v>32</v>
      </c>
      <c r="B33" s="5">
        <v>100</v>
      </c>
      <c r="C33" s="6" t="s">
        <v>150</v>
      </c>
      <c r="D33" s="5">
        <v>10</v>
      </c>
      <c r="E33" s="5">
        <v>0</v>
      </c>
      <c r="F33" s="5">
        <v>0</v>
      </c>
      <c r="G33" s="5">
        <v>0</v>
      </c>
      <c r="H33" s="5">
        <v>8</v>
      </c>
      <c r="I33" s="5">
        <v>2</v>
      </c>
      <c r="J33" s="5">
        <v>0</v>
      </c>
      <c r="K33" s="5">
        <v>7</v>
      </c>
      <c r="L33" s="5">
        <v>1</v>
      </c>
      <c r="M33" s="5">
        <v>0</v>
      </c>
      <c r="N33" s="5">
        <f t="shared" si="0"/>
        <v>28</v>
      </c>
      <c r="O33" s="5">
        <v>18</v>
      </c>
    </row>
    <row r="34" spans="1:15" ht="11.25" customHeight="1">
      <c r="A34" s="23">
        <f t="shared" si="1"/>
        <v>33</v>
      </c>
      <c r="B34" s="5">
        <v>103</v>
      </c>
      <c r="C34" s="6" t="s">
        <v>160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3</v>
      </c>
      <c r="J34" s="5">
        <v>4</v>
      </c>
      <c r="K34" s="5">
        <v>8</v>
      </c>
      <c r="L34" s="5">
        <v>3</v>
      </c>
      <c r="M34" s="5">
        <v>10</v>
      </c>
      <c r="N34" s="5">
        <f t="shared" si="0"/>
        <v>28</v>
      </c>
      <c r="O34" s="5">
        <v>18</v>
      </c>
    </row>
    <row r="35" spans="1:15" ht="11.25" customHeight="1">
      <c r="A35" s="23">
        <f t="shared" si="1"/>
        <v>34</v>
      </c>
      <c r="B35" s="5">
        <v>103</v>
      </c>
      <c r="C35" s="6" t="s">
        <v>163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5</v>
      </c>
      <c r="J35" s="5">
        <v>2</v>
      </c>
      <c r="K35" s="5">
        <v>8</v>
      </c>
      <c r="L35" s="5">
        <v>3</v>
      </c>
      <c r="M35" s="5">
        <v>9</v>
      </c>
      <c r="N35" s="5">
        <f t="shared" si="0"/>
        <v>27</v>
      </c>
      <c r="O35" s="5">
        <v>19</v>
      </c>
    </row>
    <row r="36" spans="1:15" ht="11.25" customHeight="1">
      <c r="A36" s="23">
        <f t="shared" si="1"/>
        <v>35</v>
      </c>
      <c r="B36" s="5">
        <v>96</v>
      </c>
      <c r="C36" s="6" t="s">
        <v>144</v>
      </c>
      <c r="D36" s="5">
        <v>5</v>
      </c>
      <c r="E36" s="5">
        <v>0</v>
      </c>
      <c r="F36" s="5">
        <v>0</v>
      </c>
      <c r="G36" s="5">
        <v>0</v>
      </c>
      <c r="H36" s="5">
        <v>0</v>
      </c>
      <c r="I36" s="5">
        <v>10</v>
      </c>
      <c r="J36" s="5">
        <v>2</v>
      </c>
      <c r="K36" s="5">
        <v>8</v>
      </c>
      <c r="L36" s="5">
        <v>1</v>
      </c>
      <c r="M36" s="5">
        <v>0</v>
      </c>
      <c r="N36" s="5">
        <f t="shared" si="0"/>
        <v>26</v>
      </c>
      <c r="O36" s="5">
        <v>20</v>
      </c>
    </row>
    <row r="37" spans="1:15" ht="11.25" customHeight="1">
      <c r="A37" s="23">
        <f t="shared" si="1"/>
        <v>36</v>
      </c>
      <c r="B37" s="5">
        <v>93</v>
      </c>
      <c r="C37" s="6" t="s">
        <v>137</v>
      </c>
      <c r="D37" s="5">
        <v>10</v>
      </c>
      <c r="E37" s="5">
        <v>0</v>
      </c>
      <c r="F37" s="5">
        <v>0</v>
      </c>
      <c r="G37" s="5">
        <v>3</v>
      </c>
      <c r="H37" s="5">
        <v>0</v>
      </c>
      <c r="I37" s="5">
        <v>0</v>
      </c>
      <c r="J37" s="5">
        <v>6</v>
      </c>
      <c r="K37" s="5">
        <v>5</v>
      </c>
      <c r="L37" s="5">
        <v>0</v>
      </c>
      <c r="M37" s="5">
        <v>0</v>
      </c>
      <c r="N37" s="5">
        <f t="shared" si="0"/>
        <v>24</v>
      </c>
      <c r="O37" s="5">
        <v>21</v>
      </c>
    </row>
    <row r="38" spans="1:15" ht="11.25" customHeight="1">
      <c r="A38" s="23">
        <f t="shared" si="1"/>
        <v>37</v>
      </c>
      <c r="B38" s="5">
        <v>95</v>
      </c>
      <c r="C38" s="6" t="s">
        <v>139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10</v>
      </c>
      <c r="J38" s="5">
        <v>5</v>
      </c>
      <c r="K38" s="5">
        <v>8</v>
      </c>
      <c r="L38" s="5">
        <v>0</v>
      </c>
      <c r="M38" s="5">
        <v>0</v>
      </c>
      <c r="N38" s="5">
        <f t="shared" si="0"/>
        <v>23</v>
      </c>
      <c r="O38" s="5">
        <v>22</v>
      </c>
    </row>
    <row r="39" spans="1:15" ht="11.25" customHeight="1">
      <c r="A39" s="23">
        <f t="shared" si="1"/>
        <v>38</v>
      </c>
      <c r="B39" s="5">
        <v>90</v>
      </c>
      <c r="C39" s="6" t="s">
        <v>127</v>
      </c>
      <c r="D39" s="5">
        <v>10</v>
      </c>
      <c r="E39" s="5">
        <v>0</v>
      </c>
      <c r="F39" s="5">
        <v>5</v>
      </c>
      <c r="G39" s="5">
        <v>0</v>
      </c>
      <c r="H39" s="5">
        <v>0</v>
      </c>
      <c r="I39" s="5">
        <v>2</v>
      </c>
      <c r="J39" s="5">
        <v>0</v>
      </c>
      <c r="K39" s="5">
        <v>5</v>
      </c>
      <c r="L39" s="5">
        <v>0</v>
      </c>
      <c r="M39" s="5">
        <v>0</v>
      </c>
      <c r="N39" s="5">
        <f t="shared" si="0"/>
        <v>22</v>
      </c>
      <c r="O39" s="5">
        <v>23</v>
      </c>
    </row>
    <row r="40" spans="1:15" ht="11.25" customHeight="1">
      <c r="A40" s="23">
        <f t="shared" si="1"/>
        <v>39</v>
      </c>
      <c r="B40" s="5">
        <v>98</v>
      </c>
      <c r="C40" s="6" t="s">
        <v>147</v>
      </c>
      <c r="D40" s="5">
        <v>10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9</v>
      </c>
      <c r="L40" s="5">
        <v>1</v>
      </c>
      <c r="M40" s="5">
        <v>0</v>
      </c>
      <c r="N40" s="5">
        <f t="shared" si="0"/>
        <v>20</v>
      </c>
      <c r="O40" s="5">
        <v>24</v>
      </c>
    </row>
    <row r="41" spans="1:15" ht="11.25" customHeight="1">
      <c r="A41" s="23">
        <f t="shared" si="1"/>
        <v>40</v>
      </c>
      <c r="B41" s="5">
        <v>98</v>
      </c>
      <c r="C41" s="6" t="s">
        <v>149</v>
      </c>
      <c r="D41" s="5">
        <v>10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9</v>
      </c>
      <c r="L41" s="5">
        <v>1</v>
      </c>
      <c r="M41" s="5">
        <v>0</v>
      </c>
      <c r="N41" s="5">
        <f t="shared" si="0"/>
        <v>20</v>
      </c>
      <c r="O41" s="5">
        <v>24</v>
      </c>
    </row>
    <row r="42" spans="1:15" ht="11.25" customHeight="1">
      <c r="A42" s="23">
        <f t="shared" si="1"/>
        <v>41</v>
      </c>
      <c r="B42" s="5">
        <v>106</v>
      </c>
      <c r="C42" s="6" t="s">
        <v>166</v>
      </c>
      <c r="D42" s="5">
        <v>5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9</v>
      </c>
      <c r="L42" s="5">
        <v>4</v>
      </c>
      <c r="M42" s="5">
        <v>2</v>
      </c>
      <c r="N42" s="5">
        <f t="shared" si="0"/>
        <v>20</v>
      </c>
      <c r="O42" s="5">
        <v>24</v>
      </c>
    </row>
    <row r="43" spans="1:16" ht="11.25" customHeight="1">
      <c r="A43" s="23">
        <f t="shared" si="1"/>
        <v>42</v>
      </c>
      <c r="B43" s="5" t="s">
        <v>122</v>
      </c>
      <c r="C43" s="6" t="s">
        <v>170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5</v>
      </c>
      <c r="K43" s="5">
        <v>10</v>
      </c>
      <c r="L43" s="5">
        <v>2</v>
      </c>
      <c r="M43" s="5">
        <v>2</v>
      </c>
      <c r="N43" s="5">
        <f t="shared" si="0"/>
        <v>19</v>
      </c>
      <c r="O43" s="5">
        <v>25</v>
      </c>
      <c r="P43" s="20"/>
    </row>
    <row r="44" spans="1:15" ht="11.25" customHeight="1">
      <c r="A44" s="23">
        <f t="shared" si="1"/>
        <v>43</v>
      </c>
      <c r="B44" s="5">
        <v>93</v>
      </c>
      <c r="C44" s="6" t="s">
        <v>135</v>
      </c>
      <c r="D44" s="5">
        <v>5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3</v>
      </c>
      <c r="K44" s="5">
        <v>7</v>
      </c>
      <c r="L44" s="5">
        <v>2</v>
      </c>
      <c r="M44" s="5">
        <v>0</v>
      </c>
      <c r="N44" s="5">
        <f t="shared" si="0"/>
        <v>17</v>
      </c>
      <c r="O44" s="5">
        <v>26</v>
      </c>
    </row>
    <row r="45" spans="1:17" ht="11.25" customHeight="1">
      <c r="A45" s="23">
        <f t="shared" si="1"/>
        <v>44</v>
      </c>
      <c r="B45" s="5">
        <v>90</v>
      </c>
      <c r="C45" s="6" t="s">
        <v>130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9</v>
      </c>
      <c r="L45" s="5">
        <v>1</v>
      </c>
      <c r="M45" s="5">
        <v>4</v>
      </c>
      <c r="N45" s="5">
        <f t="shared" si="0"/>
        <v>14</v>
      </c>
      <c r="O45" s="5">
        <v>27</v>
      </c>
      <c r="Q45" s="20"/>
    </row>
    <row r="46" spans="1:17" ht="11.25" customHeight="1">
      <c r="A46" s="23">
        <f t="shared" si="1"/>
        <v>45</v>
      </c>
      <c r="B46" s="14">
        <v>96</v>
      </c>
      <c r="C46" s="27" t="s">
        <v>143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6</v>
      </c>
      <c r="K46" s="14">
        <v>5</v>
      </c>
      <c r="L46" s="14">
        <v>3</v>
      </c>
      <c r="M46" s="14">
        <v>0</v>
      </c>
      <c r="N46" s="5">
        <f t="shared" si="0"/>
        <v>14</v>
      </c>
      <c r="O46" s="5">
        <v>27</v>
      </c>
      <c r="Q46" s="20"/>
    </row>
    <row r="47" spans="1:17" ht="11.25" customHeight="1">
      <c r="A47" s="23">
        <f t="shared" si="1"/>
        <v>46</v>
      </c>
      <c r="B47" s="5" t="s">
        <v>122</v>
      </c>
      <c r="C47" s="6" t="s">
        <v>171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2</v>
      </c>
      <c r="K47" s="5">
        <v>6</v>
      </c>
      <c r="L47" s="5">
        <v>3</v>
      </c>
      <c r="M47" s="5">
        <v>0</v>
      </c>
      <c r="N47" s="5">
        <f t="shared" si="0"/>
        <v>11</v>
      </c>
      <c r="O47" s="5">
        <v>28</v>
      </c>
      <c r="P47" s="20"/>
      <c r="Q47" s="20"/>
    </row>
    <row r="48" spans="1:17" ht="11.25" customHeight="1">
      <c r="A48" s="23">
        <f t="shared" si="1"/>
        <v>47</v>
      </c>
      <c r="B48" s="5" t="s">
        <v>122</v>
      </c>
      <c r="C48" s="6" t="s">
        <v>172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6</v>
      </c>
      <c r="L48" s="5">
        <v>1</v>
      </c>
      <c r="M48" s="5">
        <v>0</v>
      </c>
      <c r="N48" s="5">
        <f t="shared" si="0"/>
        <v>7</v>
      </c>
      <c r="O48" s="5">
        <v>29</v>
      </c>
      <c r="P48" s="20"/>
      <c r="Q48" s="20"/>
    </row>
    <row r="49" spans="1:17" ht="10.5" customHeight="1">
      <c r="A49" s="8"/>
      <c r="B49" s="9"/>
      <c r="C49" s="20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20"/>
      <c r="Q49" s="20"/>
    </row>
    <row r="50" spans="1:17" ht="10.5" customHeight="1">
      <c r="A50" s="8"/>
      <c r="B50" s="22"/>
      <c r="C50" s="21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9"/>
      <c r="O50" s="9"/>
      <c r="P50" s="20"/>
      <c r="Q50" s="20"/>
    </row>
    <row r="51" spans="1:17" ht="10.5" customHeight="1">
      <c r="A51" s="8"/>
      <c r="B51" s="9"/>
      <c r="C51" s="20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20"/>
      <c r="Q51" s="20"/>
    </row>
    <row r="52" spans="1:17" ht="10.5" customHeight="1">
      <c r="A52" s="8"/>
      <c r="B52" s="9"/>
      <c r="C52" s="21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20"/>
      <c r="Q52" s="20"/>
    </row>
    <row r="53" spans="1:17" ht="10.5" customHeight="1">
      <c r="A53" s="8"/>
      <c r="B53" s="9"/>
      <c r="C53" s="20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20"/>
      <c r="Q53" s="20"/>
    </row>
    <row r="54" spans="1:17" ht="12.75">
      <c r="A54" s="8"/>
      <c r="B54" s="9"/>
      <c r="C54" s="20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20"/>
      <c r="Q54" s="20"/>
    </row>
    <row r="55" spans="1:17" ht="12.75">
      <c r="A55" s="8"/>
      <c r="B55" s="9"/>
      <c r="C55" s="20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20"/>
      <c r="Q55" s="20"/>
    </row>
    <row r="56" spans="1:17" ht="12.75">
      <c r="A56" s="8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9"/>
      <c r="P56" s="20"/>
      <c r="Q56" s="20"/>
    </row>
    <row r="57" spans="1:17" ht="12.75">
      <c r="A57" s="8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9"/>
      <c r="P57" s="20"/>
      <c r="Q57" s="20"/>
    </row>
    <row r="58" spans="1:17" ht="12.75">
      <c r="A58" s="8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9"/>
      <c r="P58" s="20"/>
      <c r="Q58" s="20"/>
    </row>
  </sheetData>
  <sheetProtection/>
  <autoFilter ref="A1:N49"/>
  <conditionalFormatting sqref="L1:O1">
    <cfRule type="cellIs" priority="1" dxfId="0" operator="equal" stopIfTrue="1">
      <formula>44</formula>
    </cfRule>
  </conditionalFormatting>
  <printOptions/>
  <pageMargins left="0.36" right="0.25" top="0.28" bottom="0.17" header="0.3" footer="0.17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9"/>
  <sheetViews>
    <sheetView view="pageLayout" workbookViewId="0" topLeftCell="A1">
      <selection activeCell="C5" sqref="C5"/>
    </sheetView>
  </sheetViews>
  <sheetFormatPr defaultColWidth="9.00390625" defaultRowHeight="12.75"/>
  <cols>
    <col min="1" max="1" width="4.75390625" style="0" customWidth="1"/>
    <col min="2" max="2" width="6.625" style="0" customWidth="1"/>
    <col min="3" max="3" width="23.75390625" style="0" customWidth="1"/>
    <col min="4" max="4" width="7.375" style="0" customWidth="1"/>
    <col min="5" max="5" width="7.125" style="0" customWidth="1"/>
    <col min="6" max="6" width="6.875" style="0" customWidth="1"/>
    <col min="7" max="7" width="6.625" style="0" customWidth="1"/>
    <col min="8" max="9" width="7.375" style="0" customWidth="1"/>
    <col min="10" max="10" width="7.75390625" style="0" customWidth="1"/>
    <col min="11" max="11" width="6.25390625" style="0" customWidth="1"/>
    <col min="12" max="13" width="7.375" style="0" customWidth="1"/>
    <col min="14" max="15" width="7.25390625" style="0" customWidth="1"/>
    <col min="16" max="16" width="6.125" style="0" customWidth="1"/>
  </cols>
  <sheetData>
    <row r="1" spans="1:16" ht="11.25" customHeight="1" thickBot="1">
      <c r="A1" s="42" t="s">
        <v>0</v>
      </c>
      <c r="B1" s="62" t="s">
        <v>3</v>
      </c>
      <c r="C1" s="42" t="s">
        <v>125</v>
      </c>
      <c r="D1" s="62" t="s">
        <v>10</v>
      </c>
      <c r="E1" s="62" t="s">
        <v>11</v>
      </c>
      <c r="F1" s="62" t="s">
        <v>8</v>
      </c>
      <c r="G1" s="62" t="s">
        <v>12</v>
      </c>
      <c r="H1" s="62" t="s">
        <v>40</v>
      </c>
      <c r="I1" s="62" t="s">
        <v>45</v>
      </c>
      <c r="J1" s="62" t="s">
        <v>77</v>
      </c>
      <c r="K1" s="62" t="s">
        <v>4</v>
      </c>
      <c r="L1" s="62" t="s">
        <v>19</v>
      </c>
      <c r="M1" s="62" t="s">
        <v>15</v>
      </c>
      <c r="N1" s="62" t="s">
        <v>5</v>
      </c>
      <c r="O1" s="42" t="s">
        <v>6</v>
      </c>
      <c r="P1" s="42" t="s">
        <v>7</v>
      </c>
    </row>
    <row r="2" spans="1:16" ht="11.25" customHeight="1">
      <c r="A2" s="45">
        <v>1</v>
      </c>
      <c r="B2" s="46">
        <v>91</v>
      </c>
      <c r="C2" s="104" t="s">
        <v>83</v>
      </c>
      <c r="D2" s="46">
        <v>10</v>
      </c>
      <c r="E2" s="46">
        <v>10</v>
      </c>
      <c r="F2" s="46">
        <v>10</v>
      </c>
      <c r="G2" s="46">
        <v>0</v>
      </c>
      <c r="H2" s="46">
        <v>10</v>
      </c>
      <c r="I2" s="46">
        <v>3</v>
      </c>
      <c r="J2" s="46">
        <v>0</v>
      </c>
      <c r="K2" s="46">
        <v>10</v>
      </c>
      <c r="L2" s="46">
        <v>10</v>
      </c>
      <c r="M2" s="46">
        <v>0</v>
      </c>
      <c r="N2" s="46">
        <v>10</v>
      </c>
      <c r="O2" s="46">
        <f aca="true" t="shared" si="0" ref="O2:O46">SUM(D2:N2)</f>
        <v>73</v>
      </c>
      <c r="P2" s="47">
        <v>1</v>
      </c>
    </row>
    <row r="3" spans="1:16" ht="11.25" customHeight="1">
      <c r="A3" s="48">
        <f>A2+1</f>
        <v>2</v>
      </c>
      <c r="B3" s="5">
        <v>93</v>
      </c>
      <c r="C3" s="23" t="s">
        <v>86</v>
      </c>
      <c r="D3" s="5">
        <v>10</v>
      </c>
      <c r="E3" s="5">
        <v>10</v>
      </c>
      <c r="F3" s="5">
        <v>10</v>
      </c>
      <c r="G3" s="5">
        <v>0</v>
      </c>
      <c r="H3" s="5">
        <v>10</v>
      </c>
      <c r="I3" s="5">
        <v>10</v>
      </c>
      <c r="J3" s="5">
        <v>0</v>
      </c>
      <c r="K3" s="5">
        <v>0</v>
      </c>
      <c r="L3" s="5">
        <v>10</v>
      </c>
      <c r="M3" s="5">
        <v>2</v>
      </c>
      <c r="N3" s="5">
        <v>8</v>
      </c>
      <c r="O3" s="5">
        <f t="shared" si="0"/>
        <v>70</v>
      </c>
      <c r="P3" s="49">
        <v>2</v>
      </c>
    </row>
    <row r="4" spans="1:16" ht="11.25" customHeight="1">
      <c r="A4" s="48">
        <f aca="true" t="shared" si="1" ref="A4:A46">A3+1</f>
        <v>3</v>
      </c>
      <c r="B4" s="5">
        <v>102</v>
      </c>
      <c r="C4" s="23" t="s">
        <v>111</v>
      </c>
      <c r="D4" s="5">
        <v>10</v>
      </c>
      <c r="E4" s="5">
        <v>10</v>
      </c>
      <c r="F4" s="5">
        <v>10</v>
      </c>
      <c r="G4" s="5">
        <v>6</v>
      </c>
      <c r="H4" s="5">
        <v>10</v>
      </c>
      <c r="I4" s="5">
        <v>4</v>
      </c>
      <c r="J4" s="5">
        <v>0</v>
      </c>
      <c r="K4" s="5">
        <v>0</v>
      </c>
      <c r="L4" s="5">
        <v>8</v>
      </c>
      <c r="M4" s="5">
        <v>2</v>
      </c>
      <c r="N4" s="5">
        <v>10</v>
      </c>
      <c r="O4" s="5">
        <f t="shared" si="0"/>
        <v>70</v>
      </c>
      <c r="P4" s="49">
        <v>2</v>
      </c>
    </row>
    <row r="5" spans="1:16" ht="11.25" customHeight="1">
      <c r="A5" s="48">
        <f t="shared" si="1"/>
        <v>4</v>
      </c>
      <c r="B5" s="5">
        <v>91</v>
      </c>
      <c r="C5" s="23" t="s">
        <v>82</v>
      </c>
      <c r="D5" s="5">
        <v>10</v>
      </c>
      <c r="E5" s="5">
        <v>10</v>
      </c>
      <c r="F5" s="5">
        <v>2</v>
      </c>
      <c r="G5" s="5">
        <v>5</v>
      </c>
      <c r="H5" s="5">
        <v>10</v>
      </c>
      <c r="I5" s="5">
        <v>4</v>
      </c>
      <c r="J5" s="5">
        <v>0</v>
      </c>
      <c r="K5" s="5">
        <v>0</v>
      </c>
      <c r="L5" s="5">
        <v>9</v>
      </c>
      <c r="M5" s="5">
        <v>5</v>
      </c>
      <c r="N5" s="5">
        <v>10</v>
      </c>
      <c r="O5" s="5">
        <f t="shared" si="0"/>
        <v>65</v>
      </c>
      <c r="P5" s="49">
        <v>3</v>
      </c>
    </row>
    <row r="6" spans="1:16" ht="11.25" customHeight="1">
      <c r="A6" s="48">
        <f t="shared" si="1"/>
        <v>5</v>
      </c>
      <c r="B6" s="5">
        <v>97</v>
      </c>
      <c r="C6" s="23" t="s">
        <v>94</v>
      </c>
      <c r="D6" s="5">
        <v>10</v>
      </c>
      <c r="E6" s="5">
        <v>5</v>
      </c>
      <c r="F6" s="5">
        <v>5</v>
      </c>
      <c r="G6" s="5">
        <v>5</v>
      </c>
      <c r="H6" s="5">
        <v>0</v>
      </c>
      <c r="I6" s="5">
        <v>10</v>
      </c>
      <c r="J6" s="5">
        <v>7</v>
      </c>
      <c r="K6" s="5">
        <v>9</v>
      </c>
      <c r="L6" s="5">
        <v>10</v>
      </c>
      <c r="M6" s="5">
        <v>0</v>
      </c>
      <c r="N6" s="5">
        <v>4</v>
      </c>
      <c r="O6" s="5">
        <f t="shared" si="0"/>
        <v>65</v>
      </c>
      <c r="P6" s="49">
        <v>3</v>
      </c>
    </row>
    <row r="7" spans="1:16" ht="11.25" customHeight="1" thickBot="1">
      <c r="A7" s="50">
        <f t="shared" si="1"/>
        <v>6</v>
      </c>
      <c r="B7" s="51">
        <v>101</v>
      </c>
      <c r="C7" s="105" t="s">
        <v>108</v>
      </c>
      <c r="D7" s="51">
        <v>10</v>
      </c>
      <c r="E7" s="51">
        <v>10</v>
      </c>
      <c r="F7" s="51">
        <v>9</v>
      </c>
      <c r="G7" s="51">
        <v>9</v>
      </c>
      <c r="H7" s="51">
        <v>0</v>
      </c>
      <c r="I7" s="51">
        <v>9</v>
      </c>
      <c r="J7" s="51">
        <v>0</v>
      </c>
      <c r="K7" s="51">
        <v>9</v>
      </c>
      <c r="L7" s="51">
        <v>9</v>
      </c>
      <c r="M7" s="51">
        <v>0</v>
      </c>
      <c r="N7" s="51">
        <v>0</v>
      </c>
      <c r="O7" s="51">
        <f t="shared" si="0"/>
        <v>65</v>
      </c>
      <c r="P7" s="52">
        <v>3</v>
      </c>
    </row>
    <row r="8" spans="1:17" ht="11.25" customHeight="1">
      <c r="A8" s="43">
        <f t="shared" si="1"/>
        <v>7</v>
      </c>
      <c r="B8" s="44">
        <v>104</v>
      </c>
      <c r="C8" s="58" t="s">
        <v>118</v>
      </c>
      <c r="D8" s="44">
        <v>0</v>
      </c>
      <c r="E8" s="44">
        <v>10</v>
      </c>
      <c r="F8" s="44">
        <v>5</v>
      </c>
      <c r="G8" s="44">
        <v>0</v>
      </c>
      <c r="H8" s="44">
        <v>10</v>
      </c>
      <c r="I8" s="44">
        <v>10</v>
      </c>
      <c r="J8" s="44">
        <v>9</v>
      </c>
      <c r="K8" s="44">
        <v>0</v>
      </c>
      <c r="L8" s="44">
        <v>9</v>
      </c>
      <c r="M8" s="44">
        <v>1</v>
      </c>
      <c r="N8" s="44">
        <v>8</v>
      </c>
      <c r="O8" s="44">
        <f t="shared" si="0"/>
        <v>62</v>
      </c>
      <c r="P8" s="44">
        <v>4</v>
      </c>
      <c r="Q8" s="20"/>
    </row>
    <row r="9" spans="1:16" ht="11.25" customHeight="1">
      <c r="A9" s="23">
        <f t="shared" si="1"/>
        <v>8</v>
      </c>
      <c r="B9" s="5">
        <v>91</v>
      </c>
      <c r="C9" s="23" t="s">
        <v>81</v>
      </c>
      <c r="D9" s="14">
        <v>10</v>
      </c>
      <c r="E9" s="5">
        <v>0</v>
      </c>
      <c r="F9" s="5">
        <v>5</v>
      </c>
      <c r="G9" s="5">
        <v>0</v>
      </c>
      <c r="H9" s="5">
        <v>5</v>
      </c>
      <c r="I9" s="5">
        <v>8</v>
      </c>
      <c r="J9" s="5">
        <v>10</v>
      </c>
      <c r="K9" s="5">
        <v>0</v>
      </c>
      <c r="L9" s="5">
        <v>10</v>
      </c>
      <c r="M9" s="5">
        <v>3</v>
      </c>
      <c r="N9" s="5">
        <v>10</v>
      </c>
      <c r="O9" s="5">
        <f t="shared" si="0"/>
        <v>61</v>
      </c>
      <c r="P9" s="5">
        <v>5</v>
      </c>
    </row>
    <row r="10" spans="1:17" ht="11.25" customHeight="1">
      <c r="A10" s="23">
        <f t="shared" si="1"/>
        <v>9</v>
      </c>
      <c r="B10" s="5">
        <v>104</v>
      </c>
      <c r="C10" s="6" t="s">
        <v>120</v>
      </c>
      <c r="D10" s="5">
        <v>10</v>
      </c>
      <c r="E10" s="5">
        <v>0</v>
      </c>
      <c r="F10" s="5">
        <v>0</v>
      </c>
      <c r="G10" s="5">
        <v>0</v>
      </c>
      <c r="H10" s="5">
        <v>0</v>
      </c>
      <c r="I10" s="5">
        <v>10</v>
      </c>
      <c r="J10" s="5">
        <v>5</v>
      </c>
      <c r="K10" s="5">
        <v>10</v>
      </c>
      <c r="L10" s="5">
        <v>10</v>
      </c>
      <c r="M10" s="5">
        <v>9</v>
      </c>
      <c r="N10" s="5">
        <v>5</v>
      </c>
      <c r="O10" s="5">
        <f t="shared" si="0"/>
        <v>59</v>
      </c>
      <c r="P10" s="5">
        <v>6</v>
      </c>
      <c r="Q10" s="20"/>
    </row>
    <row r="11" spans="1:16" ht="11.25" customHeight="1">
      <c r="A11" s="23">
        <f t="shared" si="1"/>
        <v>10</v>
      </c>
      <c r="B11" s="5">
        <v>98</v>
      </c>
      <c r="C11" s="23" t="s">
        <v>102</v>
      </c>
      <c r="D11" s="5">
        <v>0</v>
      </c>
      <c r="E11" s="5">
        <v>10</v>
      </c>
      <c r="F11" s="5">
        <v>0</v>
      </c>
      <c r="G11" s="5">
        <v>0</v>
      </c>
      <c r="H11" s="5">
        <v>0</v>
      </c>
      <c r="I11" s="5">
        <v>10</v>
      </c>
      <c r="J11" s="5">
        <v>8</v>
      </c>
      <c r="K11" s="5">
        <v>10</v>
      </c>
      <c r="L11" s="5">
        <v>9</v>
      </c>
      <c r="M11" s="5">
        <v>1</v>
      </c>
      <c r="N11" s="5">
        <v>10</v>
      </c>
      <c r="O11" s="5">
        <f t="shared" si="0"/>
        <v>58</v>
      </c>
      <c r="P11" s="5">
        <v>7</v>
      </c>
    </row>
    <row r="12" spans="1:16" ht="11.25" customHeight="1">
      <c r="A12" s="23">
        <f t="shared" si="1"/>
        <v>11</v>
      </c>
      <c r="B12" s="5">
        <v>101</v>
      </c>
      <c r="C12" s="23" t="s">
        <v>107</v>
      </c>
      <c r="D12" s="5">
        <v>10</v>
      </c>
      <c r="E12" s="5">
        <v>9</v>
      </c>
      <c r="F12" s="5">
        <v>2</v>
      </c>
      <c r="G12" s="5">
        <v>0</v>
      </c>
      <c r="H12" s="5">
        <v>0</v>
      </c>
      <c r="I12" s="5">
        <v>8</v>
      </c>
      <c r="J12" s="5">
        <v>0</v>
      </c>
      <c r="K12" s="5">
        <v>9</v>
      </c>
      <c r="L12" s="5">
        <v>9</v>
      </c>
      <c r="M12" s="5">
        <v>1</v>
      </c>
      <c r="N12" s="5">
        <v>10</v>
      </c>
      <c r="O12" s="5">
        <f t="shared" si="0"/>
        <v>58</v>
      </c>
      <c r="P12" s="5">
        <v>7</v>
      </c>
    </row>
    <row r="13" spans="1:16" ht="11.25" customHeight="1">
      <c r="A13" s="23">
        <f t="shared" si="1"/>
        <v>12</v>
      </c>
      <c r="B13" s="5">
        <v>102</v>
      </c>
      <c r="C13" s="23" t="s">
        <v>110</v>
      </c>
      <c r="D13" s="5">
        <v>10</v>
      </c>
      <c r="E13" s="5">
        <v>10</v>
      </c>
      <c r="F13" s="5">
        <v>5</v>
      </c>
      <c r="G13" s="5">
        <v>0</v>
      </c>
      <c r="H13" s="5">
        <v>10</v>
      </c>
      <c r="I13" s="5">
        <v>4</v>
      </c>
      <c r="J13" s="5">
        <v>0</v>
      </c>
      <c r="K13" s="5">
        <v>0</v>
      </c>
      <c r="L13" s="5">
        <v>9</v>
      </c>
      <c r="M13" s="5">
        <v>0</v>
      </c>
      <c r="N13" s="5">
        <v>10</v>
      </c>
      <c r="O13" s="5">
        <f t="shared" si="0"/>
        <v>58</v>
      </c>
      <c r="P13" s="5">
        <v>7</v>
      </c>
    </row>
    <row r="14" spans="1:17" ht="11.25" customHeight="1">
      <c r="A14" s="23">
        <f t="shared" si="1"/>
        <v>13</v>
      </c>
      <c r="B14" s="5">
        <v>103</v>
      </c>
      <c r="C14" s="23" t="s">
        <v>113</v>
      </c>
      <c r="D14" s="5">
        <v>3</v>
      </c>
      <c r="E14" s="5">
        <v>10</v>
      </c>
      <c r="F14" s="5">
        <v>8</v>
      </c>
      <c r="G14" s="5">
        <v>2</v>
      </c>
      <c r="H14" s="5">
        <v>9</v>
      </c>
      <c r="I14" s="5">
        <v>2</v>
      </c>
      <c r="J14" s="5">
        <v>0</v>
      </c>
      <c r="K14" s="5">
        <v>0</v>
      </c>
      <c r="L14" s="5">
        <v>9</v>
      </c>
      <c r="M14" s="5">
        <v>1</v>
      </c>
      <c r="N14" s="5">
        <v>10</v>
      </c>
      <c r="O14" s="5">
        <f t="shared" si="0"/>
        <v>54</v>
      </c>
      <c r="P14" s="5">
        <v>8</v>
      </c>
      <c r="Q14" s="20"/>
    </row>
    <row r="15" spans="1:16" ht="11.25" customHeight="1">
      <c r="A15" s="23">
        <f t="shared" si="1"/>
        <v>14</v>
      </c>
      <c r="B15" s="5">
        <v>101</v>
      </c>
      <c r="C15" s="23" t="s">
        <v>106</v>
      </c>
      <c r="D15" s="5">
        <v>10</v>
      </c>
      <c r="E15" s="5">
        <v>10</v>
      </c>
      <c r="F15" s="5">
        <v>5</v>
      </c>
      <c r="G15" s="5">
        <v>0</v>
      </c>
      <c r="H15" s="5">
        <v>10</v>
      </c>
      <c r="I15" s="5">
        <v>0</v>
      </c>
      <c r="J15" s="5">
        <v>0</v>
      </c>
      <c r="K15" s="5">
        <v>9</v>
      </c>
      <c r="L15" s="5">
        <v>8</v>
      </c>
      <c r="M15" s="5">
        <v>0</v>
      </c>
      <c r="N15" s="5">
        <v>0</v>
      </c>
      <c r="O15" s="5">
        <f t="shared" si="0"/>
        <v>52</v>
      </c>
      <c r="P15" s="5">
        <v>9</v>
      </c>
    </row>
    <row r="16" spans="1:16" ht="11.25" customHeight="1">
      <c r="A16" s="23">
        <f t="shared" si="1"/>
        <v>15</v>
      </c>
      <c r="B16" s="5">
        <v>97</v>
      </c>
      <c r="C16" s="23" t="s">
        <v>95</v>
      </c>
      <c r="D16" s="5">
        <v>10</v>
      </c>
      <c r="E16" s="5">
        <v>5</v>
      </c>
      <c r="F16" s="5">
        <v>10</v>
      </c>
      <c r="G16" s="5">
        <v>0</v>
      </c>
      <c r="H16" s="5">
        <v>0</v>
      </c>
      <c r="I16" s="5">
        <v>5</v>
      </c>
      <c r="J16" s="5">
        <v>6</v>
      </c>
      <c r="K16" s="5">
        <v>0</v>
      </c>
      <c r="L16" s="5">
        <v>9</v>
      </c>
      <c r="M16" s="5">
        <v>1</v>
      </c>
      <c r="N16" s="5">
        <v>4</v>
      </c>
      <c r="O16" s="5">
        <f t="shared" si="0"/>
        <v>50</v>
      </c>
      <c r="P16" s="5">
        <v>10</v>
      </c>
    </row>
    <row r="17" spans="1:16" ht="11.25" customHeight="1">
      <c r="A17" s="23">
        <f t="shared" si="1"/>
        <v>16</v>
      </c>
      <c r="B17" s="5">
        <v>93</v>
      </c>
      <c r="C17" s="23" t="s">
        <v>84</v>
      </c>
      <c r="D17" s="5">
        <v>0</v>
      </c>
      <c r="E17" s="5">
        <v>0</v>
      </c>
      <c r="F17" s="5">
        <v>0</v>
      </c>
      <c r="G17" s="5">
        <v>0</v>
      </c>
      <c r="H17" s="5">
        <v>10</v>
      </c>
      <c r="I17" s="5">
        <v>10</v>
      </c>
      <c r="J17" s="5">
        <v>9</v>
      </c>
      <c r="K17" s="5">
        <v>9</v>
      </c>
      <c r="L17" s="5">
        <v>8</v>
      </c>
      <c r="M17" s="5">
        <v>2</v>
      </c>
      <c r="N17" s="5">
        <v>0</v>
      </c>
      <c r="O17" s="5">
        <f t="shared" si="0"/>
        <v>48</v>
      </c>
      <c r="P17" s="5">
        <v>11</v>
      </c>
    </row>
    <row r="18" spans="1:16" ht="11.25" customHeight="1">
      <c r="A18" s="23">
        <f t="shared" si="1"/>
        <v>17</v>
      </c>
      <c r="B18" s="5">
        <v>101</v>
      </c>
      <c r="C18" s="23" t="s">
        <v>109</v>
      </c>
      <c r="D18" s="5">
        <v>10</v>
      </c>
      <c r="E18" s="5">
        <v>10</v>
      </c>
      <c r="F18" s="5">
        <v>6</v>
      </c>
      <c r="G18" s="5">
        <v>0</v>
      </c>
      <c r="H18" s="5">
        <v>10</v>
      </c>
      <c r="I18" s="5">
        <v>0</v>
      </c>
      <c r="J18" s="5">
        <v>0</v>
      </c>
      <c r="K18" s="5">
        <v>0</v>
      </c>
      <c r="L18" s="5">
        <v>9</v>
      </c>
      <c r="M18" s="5">
        <v>0</v>
      </c>
      <c r="N18" s="5">
        <v>0</v>
      </c>
      <c r="O18" s="5">
        <f t="shared" si="0"/>
        <v>45</v>
      </c>
      <c r="P18" s="5">
        <v>12</v>
      </c>
    </row>
    <row r="19" spans="1:17" ht="11.25" customHeight="1">
      <c r="A19" s="23">
        <f t="shared" si="1"/>
        <v>18</v>
      </c>
      <c r="B19" s="5">
        <v>103</v>
      </c>
      <c r="C19" s="23" t="s">
        <v>114</v>
      </c>
      <c r="D19" s="5">
        <v>0</v>
      </c>
      <c r="E19" s="5">
        <v>0</v>
      </c>
      <c r="F19" s="5">
        <v>0</v>
      </c>
      <c r="G19" s="5">
        <v>0</v>
      </c>
      <c r="H19" s="5">
        <v>5</v>
      </c>
      <c r="I19" s="5">
        <v>10</v>
      </c>
      <c r="J19" s="5">
        <v>0</v>
      </c>
      <c r="K19" s="5">
        <v>10</v>
      </c>
      <c r="L19" s="5">
        <v>10</v>
      </c>
      <c r="M19" s="5">
        <v>0</v>
      </c>
      <c r="N19" s="5">
        <v>10</v>
      </c>
      <c r="O19" s="5">
        <f t="shared" si="0"/>
        <v>45</v>
      </c>
      <c r="P19" s="5">
        <v>12</v>
      </c>
      <c r="Q19" s="20"/>
    </row>
    <row r="20" spans="1:17" ht="11.25" customHeight="1">
      <c r="A20" s="23">
        <f t="shared" si="1"/>
        <v>19</v>
      </c>
      <c r="B20" s="5">
        <v>103</v>
      </c>
      <c r="C20" s="23" t="s">
        <v>115</v>
      </c>
      <c r="D20" s="5">
        <v>10</v>
      </c>
      <c r="E20" s="5">
        <v>10</v>
      </c>
      <c r="F20" s="5">
        <v>6</v>
      </c>
      <c r="G20" s="5">
        <v>0</v>
      </c>
      <c r="H20" s="5">
        <v>5</v>
      </c>
      <c r="I20" s="5">
        <v>2</v>
      </c>
      <c r="J20" s="5">
        <v>0</v>
      </c>
      <c r="K20" s="5">
        <v>0</v>
      </c>
      <c r="L20" s="5">
        <v>8</v>
      </c>
      <c r="M20" s="5">
        <v>0</v>
      </c>
      <c r="N20" s="5">
        <v>3</v>
      </c>
      <c r="O20" s="5">
        <f t="shared" si="0"/>
        <v>44</v>
      </c>
      <c r="P20" s="5">
        <v>13</v>
      </c>
      <c r="Q20" s="20"/>
    </row>
    <row r="21" spans="1:16" ht="11.25" customHeight="1">
      <c r="A21" s="23">
        <f t="shared" si="1"/>
        <v>20</v>
      </c>
      <c r="B21" s="5">
        <v>100</v>
      </c>
      <c r="C21" s="23" t="s">
        <v>103</v>
      </c>
      <c r="D21" s="5">
        <v>10</v>
      </c>
      <c r="E21" s="5">
        <v>0</v>
      </c>
      <c r="F21" s="5">
        <v>4</v>
      </c>
      <c r="G21" s="5">
        <v>8</v>
      </c>
      <c r="H21" s="5">
        <v>10</v>
      </c>
      <c r="I21" s="5">
        <v>0</v>
      </c>
      <c r="J21" s="5">
        <v>0</v>
      </c>
      <c r="K21" s="5">
        <v>0</v>
      </c>
      <c r="L21" s="5">
        <v>8</v>
      </c>
      <c r="M21" s="5">
        <v>2</v>
      </c>
      <c r="N21" s="5">
        <v>0</v>
      </c>
      <c r="O21" s="5">
        <f t="shared" si="0"/>
        <v>42</v>
      </c>
      <c r="P21" s="5">
        <v>14</v>
      </c>
    </row>
    <row r="22" spans="1:16" ht="11.25" customHeight="1">
      <c r="A22" s="23">
        <f t="shared" si="1"/>
        <v>21</v>
      </c>
      <c r="B22" s="5">
        <v>97</v>
      </c>
      <c r="C22" s="23" t="s">
        <v>99</v>
      </c>
      <c r="D22" s="5">
        <v>10</v>
      </c>
      <c r="E22" s="5">
        <v>0</v>
      </c>
      <c r="F22" s="5">
        <v>8</v>
      </c>
      <c r="G22" s="5">
        <v>0</v>
      </c>
      <c r="H22" s="5">
        <v>0</v>
      </c>
      <c r="I22" s="5">
        <v>10</v>
      </c>
      <c r="J22" s="5">
        <v>0</v>
      </c>
      <c r="K22" s="5">
        <v>0</v>
      </c>
      <c r="L22" s="5">
        <v>9</v>
      </c>
      <c r="M22" s="5">
        <v>0</v>
      </c>
      <c r="N22" s="5">
        <v>4</v>
      </c>
      <c r="O22" s="5">
        <f t="shared" si="0"/>
        <v>41</v>
      </c>
      <c r="P22" s="5">
        <v>15</v>
      </c>
    </row>
    <row r="23" spans="1:16" ht="11.25" customHeight="1">
      <c r="A23" s="23">
        <f t="shared" si="1"/>
        <v>22</v>
      </c>
      <c r="B23" s="5">
        <v>97</v>
      </c>
      <c r="C23" s="23" t="s">
        <v>97</v>
      </c>
      <c r="D23" s="5">
        <v>10</v>
      </c>
      <c r="E23" s="5">
        <v>10</v>
      </c>
      <c r="F23" s="5">
        <v>0</v>
      </c>
      <c r="G23" s="5">
        <v>0</v>
      </c>
      <c r="H23" s="5">
        <v>10</v>
      </c>
      <c r="I23" s="5">
        <v>0</v>
      </c>
      <c r="J23" s="5">
        <v>0</v>
      </c>
      <c r="K23" s="5">
        <v>0</v>
      </c>
      <c r="L23" s="5">
        <v>10</v>
      </c>
      <c r="M23" s="5">
        <v>0</v>
      </c>
      <c r="N23" s="5">
        <v>0</v>
      </c>
      <c r="O23" s="5">
        <f t="shared" si="0"/>
        <v>40</v>
      </c>
      <c r="P23" s="5">
        <v>16</v>
      </c>
    </row>
    <row r="24" spans="1:16" ht="11.25" customHeight="1">
      <c r="A24" s="23">
        <f t="shared" si="1"/>
        <v>23</v>
      </c>
      <c r="B24" s="5">
        <v>100</v>
      </c>
      <c r="C24" s="23" t="s">
        <v>105</v>
      </c>
      <c r="D24" s="5">
        <v>10</v>
      </c>
      <c r="E24" s="5">
        <v>0</v>
      </c>
      <c r="F24" s="5">
        <v>8</v>
      </c>
      <c r="G24" s="5">
        <v>0</v>
      </c>
      <c r="H24" s="5">
        <v>0</v>
      </c>
      <c r="I24" s="5">
        <v>2</v>
      </c>
      <c r="J24" s="5">
        <v>0</v>
      </c>
      <c r="K24" s="5">
        <v>0</v>
      </c>
      <c r="L24" s="5">
        <v>10</v>
      </c>
      <c r="M24" s="5">
        <v>1</v>
      </c>
      <c r="N24" s="5">
        <v>9</v>
      </c>
      <c r="O24" s="5">
        <f t="shared" si="0"/>
        <v>40</v>
      </c>
      <c r="P24" s="5">
        <v>16</v>
      </c>
    </row>
    <row r="25" spans="1:16" ht="11.25" customHeight="1">
      <c r="A25" s="23">
        <f t="shared" si="1"/>
        <v>24</v>
      </c>
      <c r="B25" s="5">
        <v>97</v>
      </c>
      <c r="C25" s="23" t="s">
        <v>96</v>
      </c>
      <c r="D25" s="5">
        <v>10</v>
      </c>
      <c r="E25" s="5">
        <v>0</v>
      </c>
      <c r="F25" s="5">
        <v>3</v>
      </c>
      <c r="G25" s="5">
        <v>0</v>
      </c>
      <c r="H25" s="5">
        <v>10</v>
      </c>
      <c r="I25" s="5">
        <v>5</v>
      </c>
      <c r="J25" s="5">
        <v>0</v>
      </c>
      <c r="K25" s="5">
        <v>0</v>
      </c>
      <c r="L25" s="5">
        <v>10</v>
      </c>
      <c r="M25" s="5">
        <v>0</v>
      </c>
      <c r="N25" s="5">
        <v>0</v>
      </c>
      <c r="O25" s="5">
        <f t="shared" si="0"/>
        <v>38</v>
      </c>
      <c r="P25" s="5">
        <v>17</v>
      </c>
    </row>
    <row r="26" spans="1:17" ht="11.25" customHeight="1">
      <c r="A26" s="23">
        <f t="shared" si="1"/>
        <v>25</v>
      </c>
      <c r="B26" s="5">
        <v>102</v>
      </c>
      <c r="C26" s="23" t="s">
        <v>112</v>
      </c>
      <c r="D26" s="5">
        <v>10</v>
      </c>
      <c r="E26" s="5">
        <v>0</v>
      </c>
      <c r="F26" s="5">
        <v>2</v>
      </c>
      <c r="G26" s="5">
        <v>0</v>
      </c>
      <c r="H26" s="5">
        <v>0</v>
      </c>
      <c r="I26" s="5">
        <v>0</v>
      </c>
      <c r="J26" s="5">
        <v>0</v>
      </c>
      <c r="K26" s="5">
        <v>5</v>
      </c>
      <c r="L26" s="5">
        <v>10</v>
      </c>
      <c r="M26" s="5">
        <v>2</v>
      </c>
      <c r="N26" s="5">
        <v>9</v>
      </c>
      <c r="O26" s="5">
        <f t="shared" si="0"/>
        <v>38</v>
      </c>
      <c r="P26" s="5">
        <v>17</v>
      </c>
      <c r="Q26" s="20" t="s">
        <v>213</v>
      </c>
    </row>
    <row r="27" spans="1:16" ht="11.25" customHeight="1">
      <c r="A27" s="23">
        <f t="shared" si="1"/>
        <v>26</v>
      </c>
      <c r="B27" s="5">
        <v>98</v>
      </c>
      <c r="C27" s="23" t="s">
        <v>101</v>
      </c>
      <c r="D27" s="5">
        <v>10</v>
      </c>
      <c r="E27" s="5">
        <v>0</v>
      </c>
      <c r="F27" s="5">
        <v>4</v>
      </c>
      <c r="G27" s="5">
        <v>0</v>
      </c>
      <c r="H27" s="5">
        <v>0</v>
      </c>
      <c r="I27" s="5">
        <v>2</v>
      </c>
      <c r="J27" s="5">
        <v>0</v>
      </c>
      <c r="K27" s="5">
        <v>0</v>
      </c>
      <c r="L27" s="5">
        <v>10</v>
      </c>
      <c r="M27" s="5">
        <v>1</v>
      </c>
      <c r="N27" s="5">
        <v>10</v>
      </c>
      <c r="O27" s="5">
        <f t="shared" si="0"/>
        <v>37</v>
      </c>
      <c r="P27" s="5">
        <v>18</v>
      </c>
    </row>
    <row r="28" spans="1:16" ht="11.25" customHeight="1">
      <c r="A28" s="23">
        <f t="shared" si="1"/>
        <v>27</v>
      </c>
      <c r="B28" s="5">
        <v>100</v>
      </c>
      <c r="C28" s="23" t="s">
        <v>104</v>
      </c>
      <c r="D28" s="5">
        <v>0</v>
      </c>
      <c r="E28" s="5">
        <v>0</v>
      </c>
      <c r="F28" s="5">
        <v>5</v>
      </c>
      <c r="G28" s="5">
        <v>0</v>
      </c>
      <c r="H28" s="5">
        <v>0</v>
      </c>
      <c r="I28" s="5">
        <v>8</v>
      </c>
      <c r="J28" s="5">
        <v>5</v>
      </c>
      <c r="K28" s="5">
        <v>0</v>
      </c>
      <c r="L28" s="5">
        <v>10</v>
      </c>
      <c r="M28" s="5">
        <v>0</v>
      </c>
      <c r="N28" s="5">
        <v>9</v>
      </c>
      <c r="O28" s="5">
        <f t="shared" si="0"/>
        <v>37</v>
      </c>
      <c r="P28" s="5">
        <v>18</v>
      </c>
    </row>
    <row r="29" spans="1:17" ht="11.25" customHeight="1">
      <c r="A29" s="23">
        <f t="shared" si="1"/>
        <v>28</v>
      </c>
      <c r="B29" s="5">
        <v>104</v>
      </c>
      <c r="C29" s="6" t="s">
        <v>119</v>
      </c>
      <c r="D29" s="5">
        <v>10</v>
      </c>
      <c r="E29" s="5">
        <v>10</v>
      </c>
      <c r="F29" s="5">
        <v>5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8</v>
      </c>
      <c r="M29" s="5">
        <v>0</v>
      </c>
      <c r="N29" s="5">
        <v>2</v>
      </c>
      <c r="O29" s="5">
        <f t="shared" si="0"/>
        <v>35</v>
      </c>
      <c r="P29" s="5">
        <v>19</v>
      </c>
      <c r="Q29" s="20"/>
    </row>
    <row r="30" spans="1:16" ht="11.25" customHeight="1">
      <c r="A30" s="23">
        <f t="shared" si="1"/>
        <v>29</v>
      </c>
      <c r="B30" s="5">
        <v>98</v>
      </c>
      <c r="C30" s="23" t="s">
        <v>100</v>
      </c>
      <c r="D30" s="5">
        <v>0</v>
      </c>
      <c r="E30" s="5">
        <v>0</v>
      </c>
      <c r="F30" s="5">
        <v>0</v>
      </c>
      <c r="G30" s="5">
        <v>5</v>
      </c>
      <c r="H30" s="5">
        <v>0</v>
      </c>
      <c r="I30" s="5">
        <v>5</v>
      </c>
      <c r="J30" s="5">
        <v>8</v>
      </c>
      <c r="K30" s="5">
        <v>5</v>
      </c>
      <c r="L30" s="5">
        <v>9</v>
      </c>
      <c r="M30" s="5">
        <v>0</v>
      </c>
      <c r="N30" s="5">
        <v>0</v>
      </c>
      <c r="O30" s="5">
        <f t="shared" si="0"/>
        <v>32</v>
      </c>
      <c r="P30" s="5">
        <v>20</v>
      </c>
    </row>
    <row r="31" spans="1:16" ht="11.25" customHeight="1">
      <c r="A31" s="23">
        <f t="shared" si="1"/>
        <v>30</v>
      </c>
      <c r="B31" s="5">
        <v>95</v>
      </c>
      <c r="C31" s="23" t="s">
        <v>88</v>
      </c>
      <c r="D31" s="5">
        <v>0</v>
      </c>
      <c r="E31" s="5">
        <v>10</v>
      </c>
      <c r="F31" s="5">
        <v>2</v>
      </c>
      <c r="G31" s="5">
        <v>0</v>
      </c>
      <c r="H31" s="5">
        <v>0</v>
      </c>
      <c r="I31" s="5">
        <v>3</v>
      </c>
      <c r="J31" s="5">
        <v>0</v>
      </c>
      <c r="K31" s="5">
        <v>6</v>
      </c>
      <c r="L31" s="5">
        <v>9</v>
      </c>
      <c r="M31" s="5">
        <v>1</v>
      </c>
      <c r="N31" s="5">
        <v>0</v>
      </c>
      <c r="O31" s="5">
        <f t="shared" si="0"/>
        <v>31</v>
      </c>
      <c r="P31" s="5">
        <v>21</v>
      </c>
    </row>
    <row r="32" spans="1:16" ht="11.25" customHeight="1">
      <c r="A32" s="23">
        <f t="shared" si="1"/>
        <v>31</v>
      </c>
      <c r="B32" s="5">
        <v>96</v>
      </c>
      <c r="C32" s="23" t="s">
        <v>93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2</v>
      </c>
      <c r="J32" s="5">
        <v>4</v>
      </c>
      <c r="K32" s="5">
        <v>0</v>
      </c>
      <c r="L32" s="5">
        <v>8</v>
      </c>
      <c r="M32" s="5">
        <v>7</v>
      </c>
      <c r="N32" s="5">
        <v>10</v>
      </c>
      <c r="O32" s="5">
        <f t="shared" si="0"/>
        <v>31</v>
      </c>
      <c r="P32" s="5">
        <v>21</v>
      </c>
    </row>
    <row r="33" spans="1:16" ht="11.25" customHeight="1">
      <c r="A33" s="23">
        <f t="shared" si="1"/>
        <v>32</v>
      </c>
      <c r="B33" s="5">
        <v>90</v>
      </c>
      <c r="C33" s="23" t="s">
        <v>79</v>
      </c>
      <c r="D33" s="5">
        <v>0</v>
      </c>
      <c r="E33" s="5">
        <v>0</v>
      </c>
      <c r="F33" s="5">
        <v>5</v>
      </c>
      <c r="G33" s="5">
        <v>0</v>
      </c>
      <c r="H33" s="5">
        <v>0</v>
      </c>
      <c r="I33" s="5">
        <v>6</v>
      </c>
      <c r="J33" s="5">
        <v>0</v>
      </c>
      <c r="K33" s="5">
        <v>0</v>
      </c>
      <c r="L33" s="5">
        <v>9</v>
      </c>
      <c r="M33" s="5">
        <v>0</v>
      </c>
      <c r="N33" s="5">
        <v>10</v>
      </c>
      <c r="O33" s="5">
        <f t="shared" si="0"/>
        <v>30</v>
      </c>
      <c r="P33" s="5">
        <v>22</v>
      </c>
    </row>
    <row r="34" spans="1:17" ht="11.25" customHeight="1">
      <c r="A34" s="23">
        <f t="shared" si="1"/>
        <v>33</v>
      </c>
      <c r="B34" s="5">
        <v>106</v>
      </c>
      <c r="C34" s="6" t="s">
        <v>121</v>
      </c>
      <c r="D34" s="5">
        <v>10</v>
      </c>
      <c r="E34" s="5">
        <v>0</v>
      </c>
      <c r="F34" s="5">
        <v>10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10</v>
      </c>
      <c r="M34" s="5">
        <v>0</v>
      </c>
      <c r="N34" s="5">
        <v>0</v>
      </c>
      <c r="O34" s="5">
        <f t="shared" si="0"/>
        <v>30</v>
      </c>
      <c r="P34" s="5">
        <v>22</v>
      </c>
      <c r="Q34" s="20"/>
    </row>
    <row r="35" spans="1:17" s="20" customFormat="1" ht="11.25" customHeight="1">
      <c r="A35" s="23">
        <f t="shared" si="1"/>
        <v>34</v>
      </c>
      <c r="B35" s="5">
        <v>90</v>
      </c>
      <c r="C35" s="23" t="s">
        <v>78</v>
      </c>
      <c r="D35" s="5">
        <v>10</v>
      </c>
      <c r="E35" s="5">
        <v>0</v>
      </c>
      <c r="F35" s="5">
        <v>5</v>
      </c>
      <c r="G35" s="5">
        <v>5</v>
      </c>
      <c r="H35" s="5">
        <v>0</v>
      </c>
      <c r="I35" s="5">
        <v>0</v>
      </c>
      <c r="J35" s="5">
        <v>0</v>
      </c>
      <c r="K35" s="5">
        <v>0</v>
      </c>
      <c r="L35" s="5">
        <v>9</v>
      </c>
      <c r="M35" s="5">
        <v>0</v>
      </c>
      <c r="N35" s="5">
        <v>0</v>
      </c>
      <c r="O35" s="5">
        <f t="shared" si="0"/>
        <v>29</v>
      </c>
      <c r="P35" s="5">
        <v>23</v>
      </c>
      <c r="Q35"/>
    </row>
    <row r="36" spans="1:17" s="20" customFormat="1" ht="11.25" customHeight="1">
      <c r="A36" s="23">
        <f t="shared" si="1"/>
        <v>35</v>
      </c>
      <c r="B36" s="5">
        <v>95</v>
      </c>
      <c r="C36" s="23" t="s">
        <v>89</v>
      </c>
      <c r="D36" s="5">
        <v>10</v>
      </c>
      <c r="E36" s="5">
        <v>0</v>
      </c>
      <c r="F36" s="5">
        <v>0</v>
      </c>
      <c r="G36" s="5">
        <v>0</v>
      </c>
      <c r="H36" s="5">
        <v>0</v>
      </c>
      <c r="I36" s="5">
        <v>8</v>
      </c>
      <c r="J36" s="5">
        <v>0</v>
      </c>
      <c r="K36" s="5">
        <v>0</v>
      </c>
      <c r="L36" s="5">
        <v>10</v>
      </c>
      <c r="M36" s="5">
        <v>0</v>
      </c>
      <c r="N36" s="5">
        <v>0</v>
      </c>
      <c r="O36" s="5">
        <f t="shared" si="0"/>
        <v>28</v>
      </c>
      <c r="P36" s="5">
        <v>24</v>
      </c>
      <c r="Q36"/>
    </row>
    <row r="37" spans="1:16" s="20" customFormat="1" ht="11.25" customHeight="1">
      <c r="A37" s="23">
        <f t="shared" si="1"/>
        <v>36</v>
      </c>
      <c r="B37" s="5">
        <v>103</v>
      </c>
      <c r="C37" s="6" t="s">
        <v>116</v>
      </c>
      <c r="D37" s="5">
        <v>10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10</v>
      </c>
      <c r="M37" s="5">
        <v>0</v>
      </c>
      <c r="N37" s="5">
        <v>8</v>
      </c>
      <c r="O37" s="5">
        <f t="shared" si="0"/>
        <v>28</v>
      </c>
      <c r="P37" s="5">
        <v>24</v>
      </c>
    </row>
    <row r="38" spans="1:16" s="20" customFormat="1" ht="11.25" customHeight="1">
      <c r="A38" s="23">
        <f t="shared" si="1"/>
        <v>37</v>
      </c>
      <c r="B38" s="5">
        <v>104</v>
      </c>
      <c r="C38" s="6" t="s">
        <v>117</v>
      </c>
      <c r="D38" s="5">
        <v>0</v>
      </c>
      <c r="E38" s="5">
        <v>0</v>
      </c>
      <c r="F38" s="5">
        <v>2</v>
      </c>
      <c r="G38" s="5">
        <v>0</v>
      </c>
      <c r="H38" s="5">
        <v>10</v>
      </c>
      <c r="I38" s="5">
        <v>0</v>
      </c>
      <c r="J38" s="5">
        <v>0</v>
      </c>
      <c r="K38" s="5">
        <v>0</v>
      </c>
      <c r="L38" s="5">
        <v>10</v>
      </c>
      <c r="M38" s="5">
        <v>0</v>
      </c>
      <c r="N38" s="5">
        <v>5</v>
      </c>
      <c r="O38" s="5">
        <f t="shared" si="0"/>
        <v>27</v>
      </c>
      <c r="P38" s="5">
        <v>25</v>
      </c>
    </row>
    <row r="39" spans="1:17" s="20" customFormat="1" ht="11.25" customHeight="1">
      <c r="A39" s="23">
        <f t="shared" si="1"/>
        <v>38</v>
      </c>
      <c r="B39" s="5">
        <v>95</v>
      </c>
      <c r="C39" s="23" t="s">
        <v>91</v>
      </c>
      <c r="D39" s="5">
        <v>0</v>
      </c>
      <c r="E39" s="5">
        <v>10</v>
      </c>
      <c r="F39" s="5">
        <v>3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10</v>
      </c>
      <c r="M39" s="5">
        <v>1</v>
      </c>
      <c r="N39" s="5">
        <v>0</v>
      </c>
      <c r="O39" s="5">
        <f t="shared" si="0"/>
        <v>24</v>
      </c>
      <c r="P39" s="5">
        <v>26</v>
      </c>
      <c r="Q39"/>
    </row>
    <row r="40" spans="1:16" ht="11.25" customHeight="1">
      <c r="A40" s="23">
        <f t="shared" si="1"/>
        <v>39</v>
      </c>
      <c r="B40" s="5">
        <v>95</v>
      </c>
      <c r="C40" s="23" t="s">
        <v>90</v>
      </c>
      <c r="D40" s="5">
        <v>3</v>
      </c>
      <c r="E40" s="5">
        <v>0</v>
      </c>
      <c r="F40" s="5">
        <v>0</v>
      </c>
      <c r="G40" s="5">
        <v>0</v>
      </c>
      <c r="H40" s="5">
        <v>10</v>
      </c>
      <c r="I40" s="5">
        <v>0</v>
      </c>
      <c r="J40" s="5">
        <v>0</v>
      </c>
      <c r="K40" s="5">
        <v>0</v>
      </c>
      <c r="L40" s="5">
        <v>9</v>
      </c>
      <c r="M40" s="5">
        <v>0</v>
      </c>
      <c r="N40" s="5">
        <v>0</v>
      </c>
      <c r="O40" s="5">
        <f t="shared" si="0"/>
        <v>22</v>
      </c>
      <c r="P40" s="5">
        <v>27</v>
      </c>
    </row>
    <row r="41" spans="1:16" ht="11.25" customHeight="1">
      <c r="A41" s="23">
        <f t="shared" si="1"/>
        <v>40</v>
      </c>
      <c r="B41" s="5">
        <v>95</v>
      </c>
      <c r="C41" s="23" t="s">
        <v>92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5</v>
      </c>
      <c r="L41" s="5">
        <v>7</v>
      </c>
      <c r="M41" s="5">
        <v>1</v>
      </c>
      <c r="N41" s="5">
        <v>5</v>
      </c>
      <c r="O41" s="5">
        <f t="shared" si="0"/>
        <v>18</v>
      </c>
      <c r="P41" s="5">
        <v>28</v>
      </c>
    </row>
    <row r="42" spans="1:16" ht="11.25" customHeight="1">
      <c r="A42" s="23">
        <f t="shared" si="1"/>
        <v>41</v>
      </c>
      <c r="B42" s="5">
        <v>93</v>
      </c>
      <c r="C42" s="23" t="s">
        <v>87</v>
      </c>
      <c r="D42" s="5">
        <v>10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6</v>
      </c>
      <c r="M42" s="5">
        <v>0</v>
      </c>
      <c r="N42" s="5">
        <v>0</v>
      </c>
      <c r="O42" s="5">
        <f t="shared" si="0"/>
        <v>16</v>
      </c>
      <c r="P42" s="5">
        <v>29</v>
      </c>
    </row>
    <row r="43" spans="1:16" ht="11.25" customHeight="1">
      <c r="A43" s="23">
        <f t="shared" si="1"/>
        <v>42</v>
      </c>
      <c r="B43" s="5">
        <v>93</v>
      </c>
      <c r="C43" s="23" t="s">
        <v>85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10</v>
      </c>
      <c r="M43" s="5">
        <v>1</v>
      </c>
      <c r="N43" s="5">
        <v>0</v>
      </c>
      <c r="O43" s="5">
        <f t="shared" si="0"/>
        <v>11</v>
      </c>
      <c r="P43" s="5">
        <v>30</v>
      </c>
    </row>
    <row r="44" spans="1:17" ht="11.25" customHeight="1">
      <c r="A44" s="23">
        <f t="shared" si="1"/>
        <v>43</v>
      </c>
      <c r="B44" s="5" t="s">
        <v>122</v>
      </c>
      <c r="C44" s="27" t="s">
        <v>123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3</v>
      </c>
      <c r="J44" s="5">
        <v>0</v>
      </c>
      <c r="K44" s="5">
        <v>0</v>
      </c>
      <c r="L44" s="5">
        <v>8</v>
      </c>
      <c r="M44" s="5">
        <v>0</v>
      </c>
      <c r="N44" s="5">
        <v>0</v>
      </c>
      <c r="O44" s="5">
        <f t="shared" si="0"/>
        <v>11</v>
      </c>
      <c r="P44" s="5">
        <v>30</v>
      </c>
      <c r="Q44" s="20"/>
    </row>
    <row r="45" spans="1:17" ht="11.25" customHeight="1">
      <c r="A45" s="23">
        <f t="shared" si="1"/>
        <v>44</v>
      </c>
      <c r="B45" s="5" t="s">
        <v>122</v>
      </c>
      <c r="C45" s="6" t="s">
        <v>124</v>
      </c>
      <c r="D45" s="5">
        <v>0</v>
      </c>
      <c r="E45" s="5">
        <v>0</v>
      </c>
      <c r="F45" s="5">
        <v>2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8</v>
      </c>
      <c r="M45" s="5">
        <v>0</v>
      </c>
      <c r="N45" s="5">
        <v>0</v>
      </c>
      <c r="O45" s="5">
        <f t="shared" si="0"/>
        <v>10</v>
      </c>
      <c r="P45" s="5">
        <v>31</v>
      </c>
      <c r="Q45" s="20"/>
    </row>
    <row r="46" spans="1:16" ht="11.25" customHeight="1">
      <c r="A46" s="23">
        <f t="shared" si="1"/>
        <v>45</v>
      </c>
      <c r="B46" s="5">
        <v>97</v>
      </c>
      <c r="C46" s="23" t="s">
        <v>98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6</v>
      </c>
      <c r="M46" s="5">
        <v>3</v>
      </c>
      <c r="N46" s="5">
        <v>0</v>
      </c>
      <c r="O46" s="5">
        <f t="shared" si="0"/>
        <v>9</v>
      </c>
      <c r="P46" s="5">
        <v>32</v>
      </c>
    </row>
    <row r="47" spans="1:17" ht="12.75">
      <c r="A47" s="8"/>
      <c r="B47" s="9"/>
      <c r="C47" s="20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20"/>
    </row>
    <row r="48" spans="1:17" ht="12.75">
      <c r="A48" s="8"/>
      <c r="B48" s="9"/>
      <c r="C48" s="21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9"/>
      <c r="O48" s="9"/>
      <c r="P48" s="9"/>
      <c r="Q48" s="20"/>
    </row>
    <row r="49" spans="1:17" ht="12.75">
      <c r="A49" s="8"/>
      <c r="B49" s="9"/>
      <c r="C49" s="21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9"/>
      <c r="O49" s="9"/>
      <c r="P49" s="9"/>
      <c r="Q49" s="20"/>
    </row>
    <row r="50" spans="1:17" ht="12.75">
      <c r="A50" s="8"/>
      <c r="B50" s="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9"/>
      <c r="P50" s="20"/>
      <c r="Q50" s="20"/>
    </row>
    <row r="51" spans="1:17" ht="12.75">
      <c r="A51" s="8"/>
      <c r="B51" s="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9"/>
      <c r="P51" s="20"/>
      <c r="Q51" s="20"/>
    </row>
    <row r="52" spans="1:17" ht="12.75">
      <c r="A52" s="8"/>
      <c r="B52" s="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9"/>
      <c r="P52" s="20"/>
      <c r="Q52" s="20"/>
    </row>
    <row r="53" spans="1:17" ht="12.75">
      <c r="A53" s="8"/>
      <c r="B53" s="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9"/>
      <c r="P53" s="20"/>
      <c r="Q53" s="20"/>
    </row>
    <row r="54" spans="1:17" ht="12.75">
      <c r="A54" s="8"/>
      <c r="B54" s="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9"/>
      <c r="P54" s="20"/>
      <c r="Q54" s="20"/>
    </row>
    <row r="55" spans="1:17" ht="12.75">
      <c r="A55" s="8"/>
      <c r="B55" s="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9"/>
      <c r="P55" s="20"/>
      <c r="Q55" s="20"/>
    </row>
    <row r="56" spans="1:17" ht="12.75">
      <c r="A56" s="8"/>
      <c r="B56" s="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9"/>
      <c r="P56" s="20"/>
      <c r="Q56" s="20"/>
    </row>
    <row r="57" spans="1:17" ht="12.75">
      <c r="A57" s="8"/>
      <c r="B57" s="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</row>
    <row r="58" spans="1:17" ht="12.75">
      <c r="A58" s="8"/>
      <c r="B58" s="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</row>
    <row r="59" spans="1:17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</row>
  </sheetData>
  <sheetProtection/>
  <autoFilter ref="A1:N47"/>
  <conditionalFormatting sqref="L1:P1">
    <cfRule type="cellIs" priority="1" dxfId="0" operator="equal" stopIfTrue="1">
      <formula>44</formula>
    </cfRule>
  </conditionalFormatting>
  <printOptions/>
  <pageMargins left="0.4" right="0.25" top="0.22916666666666666" bottom="0.25" header="0.18" footer="0.2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I43" sqref="I43"/>
    </sheetView>
  </sheetViews>
  <sheetFormatPr defaultColWidth="9.00390625" defaultRowHeight="12.75"/>
  <cols>
    <col min="1" max="11" width="9.125" style="7" customWidth="1"/>
  </cols>
  <sheetData>
    <row r="1" spans="1:11" ht="12.75">
      <c r="A1" s="61"/>
      <c r="B1" s="61">
        <v>1</v>
      </c>
      <c r="C1" s="61">
        <f>B1+1</f>
        <v>2</v>
      </c>
      <c r="D1" s="61">
        <f aca="true" t="shared" si="0" ref="D1:J1">C1+1</f>
        <v>3</v>
      </c>
      <c r="E1" s="61">
        <f t="shared" si="0"/>
        <v>4</v>
      </c>
      <c r="F1" s="61">
        <f t="shared" si="0"/>
        <v>5</v>
      </c>
      <c r="G1" s="61">
        <f t="shared" si="0"/>
        <v>6</v>
      </c>
      <c r="H1" s="61">
        <f t="shared" si="0"/>
        <v>7</v>
      </c>
      <c r="I1" s="61">
        <f t="shared" si="0"/>
        <v>8</v>
      </c>
      <c r="J1" s="61">
        <f t="shared" si="0"/>
        <v>9</v>
      </c>
      <c r="K1" s="61" t="s">
        <v>6</v>
      </c>
    </row>
    <row r="2" spans="1:11" ht="13.5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2.75">
      <c r="A3" s="54"/>
      <c r="B3" s="46">
        <v>9</v>
      </c>
      <c r="C3" s="46">
        <v>9</v>
      </c>
      <c r="D3" s="46">
        <v>10</v>
      </c>
      <c r="E3" s="46">
        <v>10</v>
      </c>
      <c r="F3" s="46">
        <v>10</v>
      </c>
      <c r="G3" s="46">
        <v>10</v>
      </c>
      <c r="H3" s="46">
        <v>10</v>
      </c>
      <c r="I3" s="46">
        <v>11</v>
      </c>
      <c r="J3" s="46">
        <v>11</v>
      </c>
      <c r="K3" s="47"/>
    </row>
    <row r="4" spans="1:11" ht="12.75">
      <c r="A4" s="55" t="s">
        <v>3</v>
      </c>
      <c r="B4" s="23" t="s">
        <v>214</v>
      </c>
      <c r="C4" s="23" t="s">
        <v>215</v>
      </c>
      <c r="D4" s="5" t="s">
        <v>249</v>
      </c>
      <c r="E4" s="23" t="s">
        <v>250</v>
      </c>
      <c r="F4" s="23" t="s">
        <v>251</v>
      </c>
      <c r="G4" s="23" t="s">
        <v>252</v>
      </c>
      <c r="H4" s="23" t="s">
        <v>253</v>
      </c>
      <c r="I4" s="23" t="s">
        <v>65</v>
      </c>
      <c r="J4" s="23" t="s">
        <v>64</v>
      </c>
      <c r="K4" s="49" t="s">
        <v>69</v>
      </c>
    </row>
    <row r="5" spans="1:12" ht="13.5" thickBot="1">
      <c r="A5" s="53">
        <v>90</v>
      </c>
      <c r="B5" s="51">
        <v>26</v>
      </c>
      <c r="C5" s="51">
        <v>21</v>
      </c>
      <c r="D5" s="51">
        <v>35</v>
      </c>
      <c r="E5" s="51">
        <v>22</v>
      </c>
      <c r="F5" s="51">
        <v>32</v>
      </c>
      <c r="G5" s="51">
        <v>29</v>
      </c>
      <c r="H5" s="51">
        <v>14</v>
      </c>
      <c r="I5" s="51">
        <v>29</v>
      </c>
      <c r="J5" s="51">
        <v>30</v>
      </c>
      <c r="K5" s="52">
        <f>SUM(B5:J5)</f>
        <v>238</v>
      </c>
      <c r="L5" s="63"/>
    </row>
    <row r="6" spans="1:11" ht="12.75">
      <c r="A6" s="54"/>
      <c r="B6" s="46">
        <v>9</v>
      </c>
      <c r="C6" s="46">
        <v>9</v>
      </c>
      <c r="D6" s="46">
        <v>9</v>
      </c>
      <c r="E6" s="46">
        <v>10</v>
      </c>
      <c r="F6" s="46">
        <v>10</v>
      </c>
      <c r="G6" s="46">
        <v>10</v>
      </c>
      <c r="H6" s="46">
        <v>11</v>
      </c>
      <c r="I6" s="46">
        <v>11</v>
      </c>
      <c r="J6" s="46">
        <v>11</v>
      </c>
      <c r="K6" s="47"/>
    </row>
    <row r="7" spans="1:11" ht="12.75">
      <c r="A7" s="55" t="s">
        <v>73</v>
      </c>
      <c r="B7" s="23" t="s">
        <v>216</v>
      </c>
      <c r="C7" s="23" t="s">
        <v>217</v>
      </c>
      <c r="D7" s="23" t="s">
        <v>218</v>
      </c>
      <c r="E7" s="23" t="s">
        <v>50</v>
      </c>
      <c r="F7" s="23" t="s">
        <v>52</v>
      </c>
      <c r="G7" s="23" t="s">
        <v>254</v>
      </c>
      <c r="H7" s="23" t="s">
        <v>80</v>
      </c>
      <c r="I7" s="23" t="s">
        <v>21</v>
      </c>
      <c r="J7" s="23" t="s">
        <v>20</v>
      </c>
      <c r="K7" s="49" t="s">
        <v>69</v>
      </c>
    </row>
    <row r="8" spans="1:12" ht="13.5" thickBot="1">
      <c r="A8" s="53">
        <v>91</v>
      </c>
      <c r="B8" s="51">
        <v>22</v>
      </c>
      <c r="C8" s="51">
        <v>43</v>
      </c>
      <c r="D8" s="51">
        <v>68</v>
      </c>
      <c r="E8" s="51">
        <v>44</v>
      </c>
      <c r="F8" s="51">
        <v>35</v>
      </c>
      <c r="G8" s="51">
        <v>57</v>
      </c>
      <c r="H8" s="51">
        <v>61</v>
      </c>
      <c r="I8" s="51">
        <v>65</v>
      </c>
      <c r="J8" s="51">
        <v>73</v>
      </c>
      <c r="K8" s="52">
        <f>SUM(B8:J8)</f>
        <v>468</v>
      </c>
      <c r="L8" s="63"/>
    </row>
    <row r="9" spans="1:11" ht="12.75">
      <c r="A9" s="54"/>
      <c r="B9" s="46">
        <v>9</v>
      </c>
      <c r="C9" s="46">
        <v>9</v>
      </c>
      <c r="D9" s="46">
        <v>10</v>
      </c>
      <c r="E9" s="46">
        <v>10</v>
      </c>
      <c r="F9" s="46">
        <v>10</v>
      </c>
      <c r="G9" s="46">
        <v>11</v>
      </c>
      <c r="H9" s="46">
        <v>11</v>
      </c>
      <c r="I9" s="46">
        <v>11</v>
      </c>
      <c r="J9" s="46">
        <v>11</v>
      </c>
      <c r="K9" s="47"/>
    </row>
    <row r="10" spans="1:11" ht="12.75">
      <c r="A10" s="55" t="s">
        <v>3</v>
      </c>
      <c r="B10" s="23" t="s">
        <v>219</v>
      </c>
      <c r="C10" s="23" t="s">
        <v>220</v>
      </c>
      <c r="D10" s="23" t="s">
        <v>49</v>
      </c>
      <c r="E10" s="23" t="s">
        <v>255</v>
      </c>
      <c r="F10" s="23" t="s">
        <v>256</v>
      </c>
      <c r="G10" s="23" t="s">
        <v>23</v>
      </c>
      <c r="H10" s="23" t="s">
        <v>22</v>
      </c>
      <c r="I10" s="5" t="s">
        <v>41</v>
      </c>
      <c r="J10" s="5" t="s">
        <v>276</v>
      </c>
      <c r="K10" s="49" t="s">
        <v>69</v>
      </c>
    </row>
    <row r="11" spans="1:12" ht="13.5" thickBot="1">
      <c r="A11" s="53">
        <v>93</v>
      </c>
      <c r="B11" s="51">
        <v>20</v>
      </c>
      <c r="C11" s="51">
        <v>24</v>
      </c>
      <c r="D11" s="51">
        <v>17</v>
      </c>
      <c r="E11" s="51">
        <v>30</v>
      </c>
      <c r="F11" s="51">
        <v>24</v>
      </c>
      <c r="G11" s="51">
        <v>48</v>
      </c>
      <c r="H11" s="51">
        <v>11</v>
      </c>
      <c r="I11" s="51">
        <v>70</v>
      </c>
      <c r="J11" s="51">
        <v>16</v>
      </c>
      <c r="K11" s="52">
        <f>SUM(B11:J11)</f>
        <v>260</v>
      </c>
      <c r="L11" s="63"/>
    </row>
    <row r="12" spans="1:11" ht="12.75">
      <c r="A12" s="54"/>
      <c r="B12" s="46">
        <v>9</v>
      </c>
      <c r="C12" s="46">
        <v>9</v>
      </c>
      <c r="D12" s="46">
        <v>10</v>
      </c>
      <c r="E12" s="46">
        <v>10</v>
      </c>
      <c r="F12" s="46">
        <v>11</v>
      </c>
      <c r="G12" s="46">
        <v>11</v>
      </c>
      <c r="H12" s="46">
        <v>11</v>
      </c>
      <c r="I12" s="46">
        <v>11</v>
      </c>
      <c r="J12" s="46">
        <v>11</v>
      </c>
      <c r="K12" s="47"/>
    </row>
    <row r="13" spans="1:11" ht="12.75">
      <c r="A13" s="55" t="s">
        <v>3</v>
      </c>
      <c r="B13" s="23" t="s">
        <v>46</v>
      </c>
      <c r="C13" s="23" t="s">
        <v>221</v>
      </c>
      <c r="D13" s="23" t="s">
        <v>51</v>
      </c>
      <c r="E13" s="23" t="s">
        <v>257</v>
      </c>
      <c r="F13" s="23" t="s">
        <v>277</v>
      </c>
      <c r="G13" s="23" t="s">
        <v>24</v>
      </c>
      <c r="H13" s="5" t="s">
        <v>278</v>
      </c>
      <c r="I13" s="5" t="s">
        <v>25</v>
      </c>
      <c r="J13" s="23" t="s">
        <v>279</v>
      </c>
      <c r="K13" s="49" t="s">
        <v>69</v>
      </c>
    </row>
    <row r="14" spans="1:12" ht="13.5" thickBot="1">
      <c r="A14" s="53">
        <v>95</v>
      </c>
      <c r="B14" s="51">
        <v>45</v>
      </c>
      <c r="C14" s="51">
        <v>21</v>
      </c>
      <c r="D14" s="51">
        <v>23</v>
      </c>
      <c r="E14" s="51">
        <v>46</v>
      </c>
      <c r="F14" s="51">
        <v>31</v>
      </c>
      <c r="G14" s="51">
        <v>28</v>
      </c>
      <c r="H14" s="51">
        <v>22</v>
      </c>
      <c r="I14" s="51">
        <v>24</v>
      </c>
      <c r="J14" s="51">
        <v>18</v>
      </c>
      <c r="K14" s="52">
        <f>SUM(B14:J14)</f>
        <v>258</v>
      </c>
      <c r="L14" s="63"/>
    </row>
    <row r="15" spans="1:11" ht="12.75">
      <c r="A15" s="54"/>
      <c r="B15" s="46">
        <v>9</v>
      </c>
      <c r="C15" s="46">
        <v>9</v>
      </c>
      <c r="D15" s="46">
        <v>10</v>
      </c>
      <c r="E15" s="46">
        <v>10</v>
      </c>
      <c r="F15" s="46">
        <v>10</v>
      </c>
      <c r="G15" s="46">
        <v>10</v>
      </c>
      <c r="H15" s="46">
        <v>10</v>
      </c>
      <c r="I15" s="46">
        <v>10</v>
      </c>
      <c r="J15" s="46">
        <v>11</v>
      </c>
      <c r="K15" s="47"/>
    </row>
    <row r="16" spans="1:11" ht="12.75">
      <c r="A16" s="55" t="s">
        <v>73</v>
      </c>
      <c r="B16" s="23" t="s">
        <v>222</v>
      </c>
      <c r="C16" s="23" t="s">
        <v>223</v>
      </c>
      <c r="D16" s="23" t="s">
        <v>59</v>
      </c>
      <c r="E16" s="23" t="s">
        <v>58</v>
      </c>
      <c r="F16" s="23" t="s">
        <v>258</v>
      </c>
      <c r="G16" s="23" t="s">
        <v>259</v>
      </c>
      <c r="H16" s="23" t="s">
        <v>260</v>
      </c>
      <c r="I16" s="23" t="s">
        <v>261</v>
      </c>
      <c r="J16" s="23" t="s">
        <v>280</v>
      </c>
      <c r="K16" s="49" t="s">
        <v>69</v>
      </c>
    </row>
    <row r="17" spans="1:12" ht="13.5" thickBot="1">
      <c r="A17" s="53">
        <v>96</v>
      </c>
      <c r="B17" s="51">
        <v>39</v>
      </c>
      <c r="C17" s="51">
        <v>49</v>
      </c>
      <c r="D17" s="51">
        <v>28</v>
      </c>
      <c r="E17" s="51">
        <v>41</v>
      </c>
      <c r="F17" s="51">
        <v>14</v>
      </c>
      <c r="G17" s="51">
        <v>26</v>
      </c>
      <c r="H17" s="51">
        <v>34</v>
      </c>
      <c r="I17" s="51">
        <v>49</v>
      </c>
      <c r="J17" s="51">
        <v>31</v>
      </c>
      <c r="K17" s="52">
        <f>SUM(B17:J17)</f>
        <v>311</v>
      </c>
      <c r="L17" s="63"/>
    </row>
    <row r="18" spans="1:11" ht="12.75">
      <c r="A18" s="54"/>
      <c r="B18" s="46">
        <v>9</v>
      </c>
      <c r="C18" s="46">
        <v>9</v>
      </c>
      <c r="D18" s="46">
        <v>9</v>
      </c>
      <c r="E18" s="46">
        <v>11</v>
      </c>
      <c r="F18" s="46">
        <v>11</v>
      </c>
      <c r="G18" s="46">
        <v>11</v>
      </c>
      <c r="H18" s="46">
        <v>11</v>
      </c>
      <c r="I18" s="46">
        <v>11</v>
      </c>
      <c r="J18" s="46">
        <v>11</v>
      </c>
      <c r="K18" s="47"/>
    </row>
    <row r="19" spans="1:11" ht="12.75">
      <c r="A19" s="55" t="s">
        <v>3</v>
      </c>
      <c r="B19" s="23" t="s">
        <v>224</v>
      </c>
      <c r="C19" s="23" t="s">
        <v>225</v>
      </c>
      <c r="D19" s="23" t="s">
        <v>226</v>
      </c>
      <c r="E19" s="23" t="s">
        <v>26</v>
      </c>
      <c r="F19" s="23" t="s">
        <v>281</v>
      </c>
      <c r="G19" s="23" t="s">
        <v>27</v>
      </c>
      <c r="H19" s="23" t="s">
        <v>43</v>
      </c>
      <c r="I19" s="23" t="s">
        <v>282</v>
      </c>
      <c r="J19" s="23" t="s">
        <v>28</v>
      </c>
      <c r="K19" s="49" t="s">
        <v>69</v>
      </c>
    </row>
    <row r="20" spans="1:12" ht="13.5" thickBot="1">
      <c r="A20" s="53">
        <v>97</v>
      </c>
      <c r="B20" s="51">
        <v>31</v>
      </c>
      <c r="C20" s="51">
        <v>40</v>
      </c>
      <c r="D20" s="51">
        <v>11</v>
      </c>
      <c r="E20" s="51">
        <v>65</v>
      </c>
      <c r="F20" s="51">
        <v>50</v>
      </c>
      <c r="G20" s="51">
        <v>38</v>
      </c>
      <c r="H20" s="51">
        <v>40</v>
      </c>
      <c r="I20" s="51">
        <v>9</v>
      </c>
      <c r="J20" s="51">
        <v>41</v>
      </c>
      <c r="K20" s="52">
        <f>SUM(B20:J20)</f>
        <v>325</v>
      </c>
      <c r="L20" s="63"/>
    </row>
    <row r="21" spans="1:11" ht="12.75">
      <c r="A21" s="54"/>
      <c r="B21" s="46">
        <v>9</v>
      </c>
      <c r="C21" s="46">
        <v>9</v>
      </c>
      <c r="D21" s="46">
        <v>9</v>
      </c>
      <c r="E21" s="46">
        <v>10</v>
      </c>
      <c r="F21" s="46">
        <v>10</v>
      </c>
      <c r="G21" s="46">
        <v>10</v>
      </c>
      <c r="H21" s="46">
        <v>11</v>
      </c>
      <c r="I21" s="46">
        <v>11</v>
      </c>
      <c r="J21" s="46">
        <v>11</v>
      </c>
      <c r="K21" s="47"/>
    </row>
    <row r="22" spans="1:11" ht="12.75">
      <c r="A22" s="55" t="s">
        <v>3</v>
      </c>
      <c r="B22" s="43" t="s">
        <v>227</v>
      </c>
      <c r="C22" s="43" t="s">
        <v>228</v>
      </c>
      <c r="D22" s="43" t="s">
        <v>229</v>
      </c>
      <c r="E22" s="43" t="s">
        <v>56</v>
      </c>
      <c r="F22" s="43" t="s">
        <v>262</v>
      </c>
      <c r="G22" s="43" t="s">
        <v>263</v>
      </c>
      <c r="H22" s="43" t="s">
        <v>283</v>
      </c>
      <c r="I22" s="43" t="s">
        <v>29</v>
      </c>
      <c r="J22" s="43" t="s">
        <v>30</v>
      </c>
      <c r="K22" s="49" t="s">
        <v>69</v>
      </c>
    </row>
    <row r="23" spans="1:12" ht="13.5" thickBot="1">
      <c r="A23" s="53">
        <v>98</v>
      </c>
      <c r="B23" s="51">
        <v>64</v>
      </c>
      <c r="C23" s="51">
        <v>42</v>
      </c>
      <c r="D23" s="51">
        <v>60</v>
      </c>
      <c r="E23" s="51">
        <v>20</v>
      </c>
      <c r="F23" s="51">
        <v>29</v>
      </c>
      <c r="G23" s="51">
        <v>20</v>
      </c>
      <c r="H23" s="51">
        <v>32</v>
      </c>
      <c r="I23" s="51">
        <v>37</v>
      </c>
      <c r="J23" s="51">
        <v>58</v>
      </c>
      <c r="K23" s="52">
        <f>SUM(B23:J23)</f>
        <v>362</v>
      </c>
      <c r="L23" s="63"/>
    </row>
    <row r="24" spans="1:11" ht="12.75">
      <c r="A24" s="54"/>
      <c r="B24" s="46">
        <v>9</v>
      </c>
      <c r="C24" s="46">
        <v>9</v>
      </c>
      <c r="D24" s="46">
        <v>9</v>
      </c>
      <c r="E24" s="46">
        <v>9</v>
      </c>
      <c r="F24" s="46">
        <v>10</v>
      </c>
      <c r="G24" s="46">
        <v>10</v>
      </c>
      <c r="H24" s="46">
        <v>11</v>
      </c>
      <c r="I24" s="46">
        <v>11</v>
      </c>
      <c r="J24" s="46">
        <v>11</v>
      </c>
      <c r="K24" s="47"/>
    </row>
    <row r="25" spans="1:11" ht="12.75">
      <c r="A25" s="55" t="s">
        <v>3</v>
      </c>
      <c r="B25" s="23" t="s">
        <v>230</v>
      </c>
      <c r="C25" s="23" t="s">
        <v>231</v>
      </c>
      <c r="D25" s="23" t="s">
        <v>232</v>
      </c>
      <c r="E25" s="23" t="s">
        <v>233</v>
      </c>
      <c r="F25" s="23" t="s">
        <v>264</v>
      </c>
      <c r="G25" s="23" t="s">
        <v>46</v>
      </c>
      <c r="H25" s="23" t="s">
        <v>32</v>
      </c>
      <c r="I25" s="23" t="s">
        <v>72</v>
      </c>
      <c r="J25" s="23" t="s">
        <v>31</v>
      </c>
      <c r="K25" s="49" t="s">
        <v>69</v>
      </c>
    </row>
    <row r="26" spans="1:12" ht="13.5" thickBot="1">
      <c r="A26" s="53">
        <v>100</v>
      </c>
      <c r="B26" s="51">
        <v>26</v>
      </c>
      <c r="C26" s="51">
        <v>44</v>
      </c>
      <c r="D26" s="51">
        <v>48</v>
      </c>
      <c r="E26" s="51">
        <v>25</v>
      </c>
      <c r="F26" s="51">
        <v>28</v>
      </c>
      <c r="G26" s="51">
        <v>46</v>
      </c>
      <c r="H26" s="51">
        <v>42</v>
      </c>
      <c r="I26" s="51">
        <v>37</v>
      </c>
      <c r="J26" s="51">
        <v>40</v>
      </c>
      <c r="K26" s="52">
        <f>SUM(B26:J26)</f>
        <v>336</v>
      </c>
      <c r="L26" s="63"/>
    </row>
    <row r="27" spans="1:11" ht="12.75">
      <c r="A27" s="54"/>
      <c r="B27" s="46">
        <v>9</v>
      </c>
      <c r="C27" s="46">
        <v>9</v>
      </c>
      <c r="D27" s="46">
        <v>10</v>
      </c>
      <c r="E27" s="46">
        <v>10</v>
      </c>
      <c r="F27" s="46">
        <v>10</v>
      </c>
      <c r="G27" s="46">
        <v>11</v>
      </c>
      <c r="H27" s="46">
        <v>11</v>
      </c>
      <c r="I27" s="46">
        <v>11</v>
      </c>
      <c r="J27" s="46">
        <v>11</v>
      </c>
      <c r="K27" s="47"/>
    </row>
    <row r="28" spans="1:11" ht="12.75">
      <c r="A28" s="55" t="s">
        <v>3</v>
      </c>
      <c r="B28" s="23" t="s">
        <v>234</v>
      </c>
      <c r="C28" s="23" t="s">
        <v>235</v>
      </c>
      <c r="D28" s="23" t="s">
        <v>57</v>
      </c>
      <c r="E28" s="23" t="s">
        <v>265</v>
      </c>
      <c r="F28" s="23" t="s">
        <v>266</v>
      </c>
      <c r="G28" s="23" t="s">
        <v>34</v>
      </c>
      <c r="H28" s="23" t="s">
        <v>44</v>
      </c>
      <c r="I28" s="23" t="s">
        <v>284</v>
      </c>
      <c r="J28" s="5" t="s">
        <v>33</v>
      </c>
      <c r="K28" s="49" t="s">
        <v>69</v>
      </c>
    </row>
    <row r="29" spans="1:12" ht="13.5" thickBot="1">
      <c r="A29" s="53">
        <v>101</v>
      </c>
      <c r="B29" s="51">
        <v>22</v>
      </c>
      <c r="C29" s="51">
        <v>23</v>
      </c>
      <c r="D29" s="51">
        <v>44</v>
      </c>
      <c r="E29" s="51">
        <v>41</v>
      </c>
      <c r="F29" s="51">
        <v>33</v>
      </c>
      <c r="G29" s="51">
        <v>52</v>
      </c>
      <c r="H29" s="51">
        <v>58</v>
      </c>
      <c r="I29" s="51">
        <v>65</v>
      </c>
      <c r="J29" s="51">
        <v>45</v>
      </c>
      <c r="K29" s="52">
        <f>SUM(B29:J29)</f>
        <v>383</v>
      </c>
      <c r="L29" s="63"/>
    </row>
    <row r="30" spans="1:11" ht="12.75">
      <c r="A30" s="54"/>
      <c r="B30" s="46">
        <v>9</v>
      </c>
      <c r="C30" s="46">
        <v>9</v>
      </c>
      <c r="D30" s="46">
        <v>10</v>
      </c>
      <c r="E30" s="46">
        <v>10</v>
      </c>
      <c r="F30" s="46">
        <v>10</v>
      </c>
      <c r="G30" s="46">
        <v>10</v>
      </c>
      <c r="H30" s="46">
        <v>10</v>
      </c>
      <c r="I30" s="46">
        <v>11</v>
      </c>
      <c r="J30" s="46">
        <v>11</v>
      </c>
      <c r="K30" s="47"/>
    </row>
    <row r="31" spans="1:11" ht="12.75">
      <c r="A31" s="55" t="s">
        <v>66</v>
      </c>
      <c r="B31" s="23" t="s">
        <v>236</v>
      </c>
      <c r="C31" s="23" t="s">
        <v>237</v>
      </c>
      <c r="D31" s="23" t="s">
        <v>61</v>
      </c>
      <c r="E31" s="23" t="s">
        <v>67</v>
      </c>
      <c r="F31" s="23" t="s">
        <v>48</v>
      </c>
      <c r="G31" s="23" t="s">
        <v>63</v>
      </c>
      <c r="H31" s="23" t="s">
        <v>62</v>
      </c>
      <c r="I31" s="23" t="s">
        <v>35</v>
      </c>
      <c r="J31" s="23" t="s">
        <v>36</v>
      </c>
      <c r="K31" s="49" t="s">
        <v>69</v>
      </c>
    </row>
    <row r="32" spans="1:12" ht="13.5" thickBot="1">
      <c r="A32" s="53">
        <v>102</v>
      </c>
      <c r="B32" s="51">
        <v>28</v>
      </c>
      <c r="C32" s="51">
        <v>64</v>
      </c>
      <c r="D32" s="51">
        <v>63</v>
      </c>
      <c r="E32" s="51">
        <v>63</v>
      </c>
      <c r="F32" s="51">
        <v>57</v>
      </c>
      <c r="G32" s="51">
        <v>45</v>
      </c>
      <c r="H32" s="51">
        <v>50</v>
      </c>
      <c r="I32" s="51">
        <v>58</v>
      </c>
      <c r="J32" s="51">
        <v>70</v>
      </c>
      <c r="K32" s="52">
        <f>SUM(B32:J32)</f>
        <v>498</v>
      </c>
      <c r="L32" s="63"/>
    </row>
    <row r="33" spans="1:11" ht="12.75">
      <c r="A33" s="54"/>
      <c r="B33" s="46">
        <v>9</v>
      </c>
      <c r="C33" s="46">
        <v>10</v>
      </c>
      <c r="D33" s="46">
        <v>10</v>
      </c>
      <c r="E33" s="46">
        <v>10</v>
      </c>
      <c r="F33" s="46">
        <v>10</v>
      </c>
      <c r="G33" s="46">
        <v>11</v>
      </c>
      <c r="H33" s="46">
        <v>11</v>
      </c>
      <c r="I33" s="46">
        <v>11</v>
      </c>
      <c r="J33" s="46">
        <v>11</v>
      </c>
      <c r="K33" s="47"/>
    </row>
    <row r="34" spans="1:11" ht="12.75">
      <c r="A34" s="55" t="s">
        <v>66</v>
      </c>
      <c r="B34" s="23" t="s">
        <v>238</v>
      </c>
      <c r="C34" s="23" t="s">
        <v>68</v>
      </c>
      <c r="D34" s="23" t="s">
        <v>267</v>
      </c>
      <c r="E34" s="23" t="s">
        <v>268</v>
      </c>
      <c r="F34" s="23" t="s">
        <v>269</v>
      </c>
      <c r="G34" s="23" t="s">
        <v>37</v>
      </c>
      <c r="H34" s="23" t="s">
        <v>42</v>
      </c>
      <c r="I34" s="23" t="s">
        <v>285</v>
      </c>
      <c r="J34" s="23" t="s">
        <v>286</v>
      </c>
      <c r="K34" s="49" t="s">
        <v>69</v>
      </c>
    </row>
    <row r="35" spans="1:12" ht="13.5" thickBot="1">
      <c r="A35" s="53">
        <v>103</v>
      </c>
      <c r="B35" s="51">
        <v>47</v>
      </c>
      <c r="C35" s="51">
        <v>28</v>
      </c>
      <c r="D35" s="51">
        <v>32</v>
      </c>
      <c r="E35" s="51">
        <v>57</v>
      </c>
      <c r="F35" s="51">
        <v>27</v>
      </c>
      <c r="G35" s="51">
        <v>54</v>
      </c>
      <c r="H35" s="51">
        <v>45</v>
      </c>
      <c r="I35" s="51">
        <v>44</v>
      </c>
      <c r="J35" s="51">
        <v>28</v>
      </c>
      <c r="K35" s="52">
        <f>SUM(B35:J35)</f>
        <v>362</v>
      </c>
      <c r="L35" s="63"/>
    </row>
    <row r="36" spans="1:11" ht="12.75">
      <c r="A36" s="54"/>
      <c r="B36" s="46">
        <v>9</v>
      </c>
      <c r="C36" s="46">
        <v>9</v>
      </c>
      <c r="D36" s="46">
        <v>9</v>
      </c>
      <c r="E36" s="46">
        <v>10</v>
      </c>
      <c r="F36" s="46">
        <v>10</v>
      </c>
      <c r="G36" s="46">
        <v>11</v>
      </c>
      <c r="H36" s="46">
        <v>11</v>
      </c>
      <c r="I36" s="46">
        <v>11</v>
      </c>
      <c r="J36" s="46">
        <v>11</v>
      </c>
      <c r="K36" s="47"/>
    </row>
    <row r="37" spans="1:11" ht="12.75">
      <c r="A37" s="55" t="s">
        <v>3</v>
      </c>
      <c r="B37" s="5" t="s">
        <v>239</v>
      </c>
      <c r="C37" s="23" t="s">
        <v>240</v>
      </c>
      <c r="D37" s="5" t="s">
        <v>241</v>
      </c>
      <c r="E37" s="5" t="s">
        <v>270</v>
      </c>
      <c r="F37" s="23" t="s">
        <v>271</v>
      </c>
      <c r="G37" s="5" t="s">
        <v>38</v>
      </c>
      <c r="H37" s="5" t="s">
        <v>39</v>
      </c>
      <c r="I37" s="5" t="s">
        <v>287</v>
      </c>
      <c r="J37" s="5" t="s">
        <v>288</v>
      </c>
      <c r="K37" s="49" t="s">
        <v>69</v>
      </c>
    </row>
    <row r="38" spans="1:12" ht="13.5" thickBot="1">
      <c r="A38" s="53">
        <v>104</v>
      </c>
      <c r="B38" s="51">
        <v>60</v>
      </c>
      <c r="C38" s="51">
        <v>60</v>
      </c>
      <c r="D38" s="51">
        <v>38</v>
      </c>
      <c r="E38" s="51">
        <v>34</v>
      </c>
      <c r="F38" s="51">
        <v>36</v>
      </c>
      <c r="G38" s="51">
        <v>27</v>
      </c>
      <c r="H38" s="51">
        <v>62</v>
      </c>
      <c r="I38" s="51">
        <v>35</v>
      </c>
      <c r="J38" s="51">
        <v>59</v>
      </c>
      <c r="K38" s="52">
        <f>SUM(B38:J38)</f>
        <v>411</v>
      </c>
      <c r="L38" s="63"/>
    </row>
    <row r="39" spans="1:11" ht="12.75">
      <c r="A39" s="54"/>
      <c r="B39" s="46">
        <v>9</v>
      </c>
      <c r="C39" s="46">
        <v>9</v>
      </c>
      <c r="D39" s="46">
        <v>9</v>
      </c>
      <c r="E39" s="46">
        <v>9</v>
      </c>
      <c r="F39" s="46">
        <v>10</v>
      </c>
      <c r="G39" s="46">
        <v>10</v>
      </c>
      <c r="H39" s="46">
        <v>10</v>
      </c>
      <c r="I39" s="46">
        <v>10</v>
      </c>
      <c r="J39" s="46">
        <v>11</v>
      </c>
      <c r="K39" s="47"/>
    </row>
    <row r="40" spans="1:11" ht="12.75">
      <c r="A40" s="55" t="s">
        <v>3</v>
      </c>
      <c r="B40" s="23" t="s">
        <v>242</v>
      </c>
      <c r="C40" s="23" t="s">
        <v>243</v>
      </c>
      <c r="D40" s="23" t="s">
        <v>244</v>
      </c>
      <c r="E40" s="23" t="s">
        <v>245</v>
      </c>
      <c r="F40" s="23" t="s">
        <v>272</v>
      </c>
      <c r="G40" s="23" t="s">
        <v>71</v>
      </c>
      <c r="H40" s="23" t="s">
        <v>70</v>
      </c>
      <c r="I40" s="23" t="s">
        <v>60</v>
      </c>
      <c r="J40" s="23" t="s">
        <v>47</v>
      </c>
      <c r="K40" s="49" t="s">
        <v>69</v>
      </c>
    </row>
    <row r="41" spans="1:12" ht="13.5" thickBot="1">
      <c r="A41" s="53">
        <v>106</v>
      </c>
      <c r="B41" s="51">
        <v>53</v>
      </c>
      <c r="C41" s="51">
        <v>55</v>
      </c>
      <c r="D41" s="51">
        <v>60</v>
      </c>
      <c r="E41" s="51">
        <v>55</v>
      </c>
      <c r="F41" s="51">
        <v>20</v>
      </c>
      <c r="G41" s="51">
        <v>69</v>
      </c>
      <c r="H41" s="51">
        <v>30</v>
      </c>
      <c r="I41" s="51">
        <v>39</v>
      </c>
      <c r="J41" s="51">
        <v>30</v>
      </c>
      <c r="K41" s="52">
        <f>SUM(B41:J41)</f>
        <v>411</v>
      </c>
      <c r="L41" s="63"/>
    </row>
    <row r="42" spans="1:11" ht="12.75">
      <c r="A42" s="54"/>
      <c r="B42" s="46">
        <v>9</v>
      </c>
      <c r="C42" s="46">
        <v>9</v>
      </c>
      <c r="D42" s="46">
        <v>9</v>
      </c>
      <c r="E42" s="46">
        <v>10</v>
      </c>
      <c r="F42" s="46">
        <v>10</v>
      </c>
      <c r="G42" s="46">
        <v>10</v>
      </c>
      <c r="H42" s="46">
        <v>11</v>
      </c>
      <c r="I42" s="46">
        <v>11</v>
      </c>
      <c r="J42" s="46"/>
      <c r="K42" s="47"/>
    </row>
    <row r="43" spans="1:11" ht="12.75">
      <c r="A43" s="55" t="s">
        <v>3</v>
      </c>
      <c r="B43" s="23" t="s">
        <v>246</v>
      </c>
      <c r="C43" s="23" t="s">
        <v>247</v>
      </c>
      <c r="D43" s="23" t="s">
        <v>248</v>
      </c>
      <c r="E43" s="23" t="s">
        <v>273</v>
      </c>
      <c r="F43" s="23" t="s">
        <v>274</v>
      </c>
      <c r="G43" s="23" t="s">
        <v>275</v>
      </c>
      <c r="H43" s="23" t="s">
        <v>289</v>
      </c>
      <c r="I43" s="23" t="s">
        <v>290</v>
      </c>
      <c r="J43" s="5"/>
      <c r="K43" s="49" t="s">
        <v>69</v>
      </c>
    </row>
    <row r="44" spans="1:12" ht="13.5" thickBot="1">
      <c r="A44" s="53" t="s">
        <v>122</v>
      </c>
      <c r="B44" s="51">
        <v>31</v>
      </c>
      <c r="C44" s="51">
        <v>32</v>
      </c>
      <c r="D44" s="51">
        <v>17</v>
      </c>
      <c r="E44" s="51">
        <v>19</v>
      </c>
      <c r="F44" s="51">
        <v>11</v>
      </c>
      <c r="G44" s="51">
        <v>7</v>
      </c>
      <c r="H44" s="51">
        <v>11</v>
      </c>
      <c r="I44" s="51">
        <v>10</v>
      </c>
      <c r="J44" s="51"/>
      <c r="K44" s="52">
        <f>SUM(B44:J44)</f>
        <v>138</v>
      </c>
      <c r="L44" s="63"/>
    </row>
  </sheetData>
  <sheetProtection/>
  <printOptions/>
  <pageMargins left="0" right="0" top="0.3333333333333333" bottom="0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9.125" style="7" customWidth="1"/>
    <col min="2" max="2" width="6.75390625" style="7" customWidth="1"/>
    <col min="3" max="11" width="5.75390625" style="7" customWidth="1"/>
    <col min="12" max="12" width="9.125" style="7" customWidth="1"/>
  </cols>
  <sheetData>
    <row r="1" spans="1:13" ht="15" thickBot="1">
      <c r="A1" s="92" t="s">
        <v>3</v>
      </c>
      <c r="B1" s="92" t="s">
        <v>76</v>
      </c>
      <c r="C1" s="92">
        <v>1</v>
      </c>
      <c r="D1" s="92">
        <v>2</v>
      </c>
      <c r="E1" s="92">
        <v>3</v>
      </c>
      <c r="F1" s="92">
        <v>4</v>
      </c>
      <c r="G1" s="92">
        <v>5</v>
      </c>
      <c r="H1" s="92">
        <v>6</v>
      </c>
      <c r="I1" s="92">
        <v>7</v>
      </c>
      <c r="J1" s="92">
        <v>8</v>
      </c>
      <c r="K1" s="92">
        <v>9</v>
      </c>
      <c r="L1" s="92" t="s">
        <v>74</v>
      </c>
      <c r="M1" s="93" t="s">
        <v>75</v>
      </c>
    </row>
    <row r="2" spans="1:13" ht="14.25">
      <c r="A2" s="96">
        <v>102</v>
      </c>
      <c r="B2" s="97">
        <v>9</v>
      </c>
      <c r="C2" s="97">
        <v>28</v>
      </c>
      <c r="D2" s="97">
        <v>64</v>
      </c>
      <c r="E2" s="97">
        <v>63</v>
      </c>
      <c r="F2" s="97">
        <v>63</v>
      </c>
      <c r="G2" s="97">
        <v>57</v>
      </c>
      <c r="H2" s="97">
        <v>45</v>
      </c>
      <c r="I2" s="97">
        <v>50</v>
      </c>
      <c r="J2" s="97">
        <v>58</v>
      </c>
      <c r="K2" s="97">
        <v>70</v>
      </c>
      <c r="L2" s="97">
        <f aca="true" t="shared" si="0" ref="L2:L15">SUM(C2:K2)</f>
        <v>498</v>
      </c>
      <c r="M2" s="98">
        <v>1</v>
      </c>
    </row>
    <row r="3" spans="1:13" ht="14.25">
      <c r="A3" s="99">
        <v>91</v>
      </c>
      <c r="B3" s="64">
        <v>9</v>
      </c>
      <c r="C3" s="64">
        <v>22</v>
      </c>
      <c r="D3" s="64">
        <v>43</v>
      </c>
      <c r="E3" s="64">
        <v>68</v>
      </c>
      <c r="F3" s="64">
        <v>44</v>
      </c>
      <c r="G3" s="64">
        <v>35</v>
      </c>
      <c r="H3" s="64">
        <v>57</v>
      </c>
      <c r="I3" s="64">
        <v>61</v>
      </c>
      <c r="J3" s="64">
        <v>65</v>
      </c>
      <c r="K3" s="64">
        <v>73</v>
      </c>
      <c r="L3" s="64">
        <f t="shared" si="0"/>
        <v>468</v>
      </c>
      <c r="M3" s="100">
        <v>2</v>
      </c>
    </row>
    <row r="4" spans="1:13" ht="14.25">
      <c r="A4" s="99">
        <v>104</v>
      </c>
      <c r="B4" s="64">
        <v>9</v>
      </c>
      <c r="C4" s="64">
        <v>60</v>
      </c>
      <c r="D4" s="64">
        <v>60</v>
      </c>
      <c r="E4" s="64">
        <v>38</v>
      </c>
      <c r="F4" s="64">
        <v>34</v>
      </c>
      <c r="G4" s="64">
        <v>36</v>
      </c>
      <c r="H4" s="64">
        <v>27</v>
      </c>
      <c r="I4" s="64">
        <v>62</v>
      </c>
      <c r="J4" s="64">
        <v>35</v>
      </c>
      <c r="K4" s="64">
        <v>59</v>
      </c>
      <c r="L4" s="64">
        <f t="shared" si="0"/>
        <v>411</v>
      </c>
      <c r="M4" s="100">
        <v>3</v>
      </c>
    </row>
    <row r="5" spans="1:13" ht="15" thickBot="1">
      <c r="A5" s="101">
        <v>106</v>
      </c>
      <c r="B5" s="102">
        <v>9</v>
      </c>
      <c r="C5" s="102">
        <v>53</v>
      </c>
      <c r="D5" s="102">
        <v>55</v>
      </c>
      <c r="E5" s="102">
        <v>60</v>
      </c>
      <c r="F5" s="102">
        <v>55</v>
      </c>
      <c r="G5" s="102">
        <v>20</v>
      </c>
      <c r="H5" s="102">
        <v>69</v>
      </c>
      <c r="I5" s="102">
        <v>30</v>
      </c>
      <c r="J5" s="102">
        <v>39</v>
      </c>
      <c r="K5" s="102">
        <v>30</v>
      </c>
      <c r="L5" s="102">
        <f t="shared" si="0"/>
        <v>411</v>
      </c>
      <c r="M5" s="103">
        <v>3</v>
      </c>
    </row>
    <row r="6" spans="1:13" ht="14.25">
      <c r="A6" s="94">
        <v>101</v>
      </c>
      <c r="B6" s="94">
        <v>9</v>
      </c>
      <c r="C6" s="94">
        <v>22</v>
      </c>
      <c r="D6" s="94">
        <v>23</v>
      </c>
      <c r="E6" s="94">
        <v>44</v>
      </c>
      <c r="F6" s="94">
        <v>41</v>
      </c>
      <c r="G6" s="94">
        <v>33</v>
      </c>
      <c r="H6" s="94">
        <v>52</v>
      </c>
      <c r="I6" s="94">
        <v>58</v>
      </c>
      <c r="J6" s="94">
        <v>65</v>
      </c>
      <c r="K6" s="94">
        <v>45</v>
      </c>
      <c r="L6" s="94">
        <f t="shared" si="0"/>
        <v>383</v>
      </c>
      <c r="M6" s="95">
        <v>4</v>
      </c>
    </row>
    <row r="7" spans="1:13" ht="14.25">
      <c r="A7" s="64">
        <v>98</v>
      </c>
      <c r="B7" s="64">
        <v>9</v>
      </c>
      <c r="C7" s="64">
        <v>64</v>
      </c>
      <c r="D7" s="64">
        <v>42</v>
      </c>
      <c r="E7" s="64">
        <v>60</v>
      </c>
      <c r="F7" s="64">
        <v>20</v>
      </c>
      <c r="G7" s="64">
        <v>29</v>
      </c>
      <c r="H7" s="64">
        <v>20</v>
      </c>
      <c r="I7" s="64">
        <v>32</v>
      </c>
      <c r="J7" s="64">
        <v>37</v>
      </c>
      <c r="K7" s="64">
        <v>58</v>
      </c>
      <c r="L7" s="64">
        <f t="shared" si="0"/>
        <v>362</v>
      </c>
      <c r="M7" s="65">
        <v>5</v>
      </c>
    </row>
    <row r="8" spans="1:13" ht="14.25">
      <c r="A8" s="64">
        <v>103</v>
      </c>
      <c r="B8" s="64">
        <v>9</v>
      </c>
      <c r="C8" s="64">
        <v>47</v>
      </c>
      <c r="D8" s="64">
        <v>28</v>
      </c>
      <c r="E8" s="64">
        <v>32</v>
      </c>
      <c r="F8" s="64">
        <v>57</v>
      </c>
      <c r="G8" s="64">
        <v>27</v>
      </c>
      <c r="H8" s="64">
        <v>54</v>
      </c>
      <c r="I8" s="64">
        <v>45</v>
      </c>
      <c r="J8" s="64">
        <v>44</v>
      </c>
      <c r="K8" s="64">
        <v>28</v>
      </c>
      <c r="L8" s="64">
        <f t="shared" si="0"/>
        <v>362</v>
      </c>
      <c r="M8" s="65">
        <v>5</v>
      </c>
    </row>
    <row r="9" spans="1:13" ht="14.25">
      <c r="A9" s="64">
        <v>100</v>
      </c>
      <c r="B9" s="64">
        <v>9</v>
      </c>
      <c r="C9" s="64">
        <v>26</v>
      </c>
      <c r="D9" s="64">
        <v>44</v>
      </c>
      <c r="E9" s="64">
        <v>48</v>
      </c>
      <c r="F9" s="64">
        <v>25</v>
      </c>
      <c r="G9" s="64">
        <v>28</v>
      </c>
      <c r="H9" s="64">
        <v>46</v>
      </c>
      <c r="I9" s="64">
        <v>42</v>
      </c>
      <c r="J9" s="64">
        <v>37</v>
      </c>
      <c r="K9" s="64">
        <v>40</v>
      </c>
      <c r="L9" s="64">
        <f t="shared" si="0"/>
        <v>336</v>
      </c>
      <c r="M9" s="65">
        <v>6</v>
      </c>
    </row>
    <row r="10" spans="1:13" ht="14.25">
      <c r="A10" s="64">
        <v>97</v>
      </c>
      <c r="B10" s="64">
        <v>9</v>
      </c>
      <c r="C10" s="64">
        <v>31</v>
      </c>
      <c r="D10" s="64">
        <v>40</v>
      </c>
      <c r="E10" s="64">
        <v>11</v>
      </c>
      <c r="F10" s="64">
        <v>65</v>
      </c>
      <c r="G10" s="64">
        <v>50</v>
      </c>
      <c r="H10" s="64">
        <v>38</v>
      </c>
      <c r="I10" s="64">
        <v>40</v>
      </c>
      <c r="J10" s="64">
        <v>9</v>
      </c>
      <c r="K10" s="64">
        <v>41</v>
      </c>
      <c r="L10" s="64">
        <f t="shared" si="0"/>
        <v>325</v>
      </c>
      <c r="M10" s="65">
        <v>7</v>
      </c>
    </row>
    <row r="11" spans="1:13" ht="14.25">
      <c r="A11" s="64">
        <v>96</v>
      </c>
      <c r="B11" s="64">
        <v>9</v>
      </c>
      <c r="C11" s="64">
        <v>39</v>
      </c>
      <c r="D11" s="64">
        <v>49</v>
      </c>
      <c r="E11" s="64">
        <v>28</v>
      </c>
      <c r="F11" s="64">
        <v>41</v>
      </c>
      <c r="G11" s="64">
        <v>14</v>
      </c>
      <c r="H11" s="64">
        <v>26</v>
      </c>
      <c r="I11" s="64">
        <v>34</v>
      </c>
      <c r="J11" s="64">
        <v>49</v>
      </c>
      <c r="K11" s="64">
        <v>31</v>
      </c>
      <c r="L11" s="64">
        <f t="shared" si="0"/>
        <v>311</v>
      </c>
      <c r="M11" s="65">
        <v>8</v>
      </c>
    </row>
    <row r="12" spans="1:13" ht="14.25">
      <c r="A12" s="64">
        <v>93</v>
      </c>
      <c r="B12" s="64">
        <v>9</v>
      </c>
      <c r="C12" s="64">
        <v>20</v>
      </c>
      <c r="D12" s="64">
        <v>24</v>
      </c>
      <c r="E12" s="64">
        <v>17</v>
      </c>
      <c r="F12" s="64">
        <v>30</v>
      </c>
      <c r="G12" s="64">
        <v>24</v>
      </c>
      <c r="H12" s="64">
        <v>48</v>
      </c>
      <c r="I12" s="64">
        <v>11</v>
      </c>
      <c r="J12" s="64">
        <v>70</v>
      </c>
      <c r="K12" s="64">
        <v>16</v>
      </c>
      <c r="L12" s="64">
        <f t="shared" si="0"/>
        <v>260</v>
      </c>
      <c r="M12" s="65">
        <v>9</v>
      </c>
    </row>
    <row r="13" spans="1:13" ht="14.25">
      <c r="A13" s="64">
        <v>95</v>
      </c>
      <c r="B13" s="64">
        <v>9</v>
      </c>
      <c r="C13" s="64">
        <v>45</v>
      </c>
      <c r="D13" s="64">
        <v>21</v>
      </c>
      <c r="E13" s="64">
        <v>23</v>
      </c>
      <c r="F13" s="64">
        <v>46</v>
      </c>
      <c r="G13" s="64">
        <v>31</v>
      </c>
      <c r="H13" s="64">
        <v>28</v>
      </c>
      <c r="I13" s="64">
        <v>22</v>
      </c>
      <c r="J13" s="64">
        <v>24</v>
      </c>
      <c r="K13" s="64">
        <v>18</v>
      </c>
      <c r="L13" s="64">
        <f t="shared" si="0"/>
        <v>258</v>
      </c>
      <c r="M13" s="65">
        <v>9</v>
      </c>
    </row>
    <row r="14" spans="1:13" ht="14.25">
      <c r="A14" s="64">
        <v>90</v>
      </c>
      <c r="B14" s="64">
        <v>9</v>
      </c>
      <c r="C14" s="64">
        <v>26</v>
      </c>
      <c r="D14" s="64">
        <v>21</v>
      </c>
      <c r="E14" s="64">
        <v>35</v>
      </c>
      <c r="F14" s="64">
        <v>22</v>
      </c>
      <c r="G14" s="64">
        <v>32</v>
      </c>
      <c r="H14" s="64">
        <v>29</v>
      </c>
      <c r="I14" s="64">
        <v>14</v>
      </c>
      <c r="J14" s="64">
        <v>29</v>
      </c>
      <c r="K14" s="64">
        <v>30</v>
      </c>
      <c r="L14" s="64">
        <f t="shared" si="0"/>
        <v>238</v>
      </c>
      <c r="M14" s="65">
        <v>10</v>
      </c>
    </row>
    <row r="15" spans="1:13" ht="14.25">
      <c r="A15" s="64" t="s">
        <v>122</v>
      </c>
      <c r="B15" s="64">
        <v>8</v>
      </c>
      <c r="C15" s="64">
        <v>31</v>
      </c>
      <c r="D15" s="64">
        <v>32</v>
      </c>
      <c r="E15" s="64">
        <v>17</v>
      </c>
      <c r="F15" s="64">
        <v>19</v>
      </c>
      <c r="G15" s="64">
        <v>11</v>
      </c>
      <c r="H15" s="64">
        <v>7</v>
      </c>
      <c r="I15" s="64">
        <v>11</v>
      </c>
      <c r="J15" s="64">
        <v>10</v>
      </c>
      <c r="K15" s="64"/>
      <c r="L15" s="64">
        <f t="shared" si="0"/>
        <v>138</v>
      </c>
      <c r="M15" s="65">
        <v>11</v>
      </c>
    </row>
  </sheetData>
  <sheetProtection/>
  <printOptions/>
  <pageMargins left="0.4583333333333333" right="0" top="0.5104166666666666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ppi</cp:lastModifiedBy>
  <cp:lastPrinted>2010-11-24T04:46:27Z</cp:lastPrinted>
  <dcterms:created xsi:type="dcterms:W3CDTF">1987-12-31T17:57:42Z</dcterms:created>
  <dcterms:modified xsi:type="dcterms:W3CDTF">2011-12-15T09:03:47Z</dcterms:modified>
  <cp:category/>
  <cp:version/>
  <cp:contentType/>
  <cp:contentStatus/>
</cp:coreProperties>
</file>